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/>
  <mc:AlternateContent xmlns:mc="http://schemas.openxmlformats.org/markup-compatibility/2006">
    <mc:Choice Requires="x15">
      <x15ac:absPath xmlns:x15ac="http://schemas.microsoft.com/office/spreadsheetml/2010/11/ac" url="K:\CD - LGBA\Municipalities\03. Allocations\2022-23\LIM\"/>
    </mc:Choice>
  </mc:AlternateContent>
  <xr:revisionPtr revIDLastSave="0" documentId="13_ncr:1_{4BBCD20B-8816-44ED-A040-FE83D774F47C}" xr6:coauthVersionLast="36" xr6:coauthVersionMax="36" xr10:uidLastSave="{00000000-0000-0000-0000-000000000000}"/>
  <bookViews>
    <workbookView xWindow="0" yWindow="0" windowWidth="21600" windowHeight="10320" firstSheet="18" activeTab="1" xr2:uid="{00000000-000D-0000-FFFF-FFFF00000000}"/>
  </bookViews>
  <sheets>
    <sheet name="Summary" sheetId="1" r:id="rId1"/>
    <sheet name="DC33" sheetId="2" r:id="rId2"/>
    <sheet name="DC34" sheetId="3" r:id="rId3"/>
    <sheet name="DC35" sheetId="4" r:id="rId4"/>
    <sheet name="DC36" sheetId="5" r:id="rId5"/>
    <sheet name="DC47" sheetId="6" r:id="rId6"/>
    <sheet name="LIM331" sheetId="7" r:id="rId7"/>
    <sheet name="LIM332" sheetId="8" r:id="rId8"/>
    <sheet name="LIM333" sheetId="9" r:id="rId9"/>
    <sheet name="LIM334" sheetId="10" r:id="rId10"/>
    <sheet name="LIM335" sheetId="11" r:id="rId11"/>
    <sheet name="LIM341" sheetId="12" r:id="rId12"/>
    <sheet name="LIM343" sheetId="13" r:id="rId13"/>
    <sheet name="LIM344" sheetId="14" r:id="rId14"/>
    <sheet name="LIM345" sheetId="15" r:id="rId15"/>
    <sheet name="LIM351" sheetId="16" r:id="rId16"/>
    <sheet name="LIM353" sheetId="17" r:id="rId17"/>
    <sheet name="LIM354" sheetId="18" r:id="rId18"/>
    <sheet name="LIM355" sheetId="19" r:id="rId19"/>
    <sheet name="LIM361" sheetId="20" r:id="rId20"/>
    <sheet name="LIM362" sheetId="21" r:id="rId21"/>
    <sheet name="LIM366" sheetId="22" r:id="rId22"/>
    <sheet name="LIM367" sheetId="23" r:id="rId23"/>
    <sheet name="LIM368" sheetId="24" r:id="rId24"/>
    <sheet name="LIM471" sheetId="25" r:id="rId25"/>
    <sheet name="LIM472" sheetId="26" r:id="rId26"/>
    <sheet name="LIM473" sheetId="27" r:id="rId27"/>
    <sheet name="LIM476" sheetId="28" r:id="rId28"/>
  </sheets>
  <definedNames>
    <definedName name="_xlnm.Print_Area" localSheetId="1">'DC33'!$A$1:$H$180</definedName>
    <definedName name="_xlnm.Print_Area" localSheetId="2">'DC34'!$A$1:$H$180</definedName>
    <definedName name="_xlnm.Print_Area" localSheetId="3">'DC35'!$A$1:$H$180</definedName>
    <definedName name="_xlnm.Print_Area" localSheetId="4">'DC36'!$A$1:$H$180</definedName>
    <definedName name="_xlnm.Print_Area" localSheetId="5">'DC47'!$A$1:$H$180</definedName>
    <definedName name="_xlnm.Print_Area" localSheetId="6">'LIM331'!$A$1:$H$180</definedName>
    <definedName name="_xlnm.Print_Area" localSheetId="7">'LIM332'!$A$1:$H$180</definedName>
    <definedName name="_xlnm.Print_Area" localSheetId="8">'LIM333'!$A$1:$H$180</definedName>
    <definedName name="_xlnm.Print_Area" localSheetId="9">'LIM334'!$A$1:$H$180</definedName>
    <definedName name="_xlnm.Print_Area" localSheetId="10">'LIM335'!$A$1:$H$180</definedName>
    <definedName name="_xlnm.Print_Area" localSheetId="11">'LIM341'!$A$1:$H$180</definedName>
    <definedName name="_xlnm.Print_Area" localSheetId="12">'LIM343'!$A$1:$H$180</definedName>
    <definedName name="_xlnm.Print_Area" localSheetId="13">'LIM344'!$A$1:$H$180</definedName>
    <definedName name="_xlnm.Print_Area" localSheetId="14">'LIM345'!$A$1:$H$180</definedName>
    <definedName name="_xlnm.Print_Area" localSheetId="15">'LIM351'!$A$1:$H$180</definedName>
    <definedName name="_xlnm.Print_Area" localSheetId="16">'LIM353'!$A$1:$H$180</definedName>
    <definedName name="_xlnm.Print_Area" localSheetId="17">'LIM354'!$A$1:$H$180</definedName>
    <definedName name="_xlnm.Print_Area" localSheetId="18">'LIM355'!$A$1:$H$180</definedName>
    <definedName name="_xlnm.Print_Area" localSheetId="19">'LIM361'!$A$1:$H$180</definedName>
    <definedName name="_xlnm.Print_Area" localSheetId="20">'LIM362'!$A$1:$H$180</definedName>
    <definedName name="_xlnm.Print_Area" localSheetId="21">'LIM366'!$A$1:$H$180</definedName>
    <definedName name="_xlnm.Print_Area" localSheetId="22">'LIM367'!$A$1:$H$180</definedName>
    <definedName name="_xlnm.Print_Area" localSheetId="23">'LIM368'!$A$1:$H$180</definedName>
    <definedName name="_xlnm.Print_Area" localSheetId="24">'LIM471'!$A$1:$H$180</definedName>
    <definedName name="_xlnm.Print_Area" localSheetId="25">'LIM472'!$A$1:$H$180</definedName>
    <definedName name="_xlnm.Print_Area" localSheetId="26">'LIM473'!$A$1:$H$180</definedName>
    <definedName name="_xlnm.Print_Area" localSheetId="27">'LIM476'!$A$1:$H$180</definedName>
    <definedName name="_xlnm.Print_Area" localSheetId="0">Summary!$A$1:$H$180</definedName>
  </definedNames>
  <calcPr calcId="191029"/>
</workbook>
</file>

<file path=xl/calcChain.xml><?xml version="1.0" encoding="utf-8"?>
<calcChain xmlns="http://schemas.openxmlformats.org/spreadsheetml/2006/main">
  <c r="H113" i="2" l="1"/>
  <c r="G113" i="2"/>
  <c r="F113" i="2"/>
  <c r="H107" i="2"/>
  <c r="G107" i="2"/>
  <c r="F107" i="2"/>
  <c r="H101" i="2"/>
  <c r="G101" i="2"/>
  <c r="F101" i="2"/>
  <c r="H95" i="2"/>
  <c r="G95" i="2"/>
  <c r="F95" i="2"/>
  <c r="H89" i="2"/>
  <c r="G89" i="2"/>
  <c r="F89" i="2"/>
  <c r="H83" i="2"/>
  <c r="G83" i="2"/>
  <c r="F83" i="2"/>
  <c r="H77" i="2"/>
  <c r="G77" i="2"/>
  <c r="F77" i="2"/>
  <c r="H71" i="2"/>
  <c r="G71" i="2"/>
  <c r="F71" i="2"/>
  <c r="H65" i="2"/>
  <c r="G65" i="2"/>
  <c r="F65" i="2"/>
  <c r="H59" i="2"/>
  <c r="G59" i="2"/>
  <c r="F59" i="2"/>
  <c r="H53" i="2"/>
  <c r="G53" i="2"/>
  <c r="F53" i="2"/>
  <c r="H47" i="2"/>
  <c r="G47" i="2"/>
  <c r="F47" i="2"/>
  <c r="H113" i="3"/>
  <c r="G113" i="3"/>
  <c r="F113" i="3"/>
  <c r="H107" i="3"/>
  <c r="G107" i="3"/>
  <c r="F107" i="3"/>
  <c r="H101" i="3"/>
  <c r="G101" i="3"/>
  <c r="F101" i="3"/>
  <c r="H95" i="3"/>
  <c r="G95" i="3"/>
  <c r="F95" i="3"/>
  <c r="H89" i="3"/>
  <c r="G89" i="3"/>
  <c r="F89" i="3"/>
  <c r="H83" i="3"/>
  <c r="G83" i="3"/>
  <c r="F83" i="3"/>
  <c r="H77" i="3"/>
  <c r="G77" i="3"/>
  <c r="F77" i="3"/>
  <c r="H71" i="3"/>
  <c r="G71" i="3"/>
  <c r="F71" i="3"/>
  <c r="H65" i="3"/>
  <c r="G65" i="3"/>
  <c r="F65" i="3"/>
  <c r="H59" i="3"/>
  <c r="G59" i="3"/>
  <c r="F59" i="3"/>
  <c r="H53" i="3"/>
  <c r="G53" i="3"/>
  <c r="F53" i="3"/>
  <c r="H47" i="3"/>
  <c r="G47" i="3"/>
  <c r="F47" i="3"/>
  <c r="H113" i="4"/>
  <c r="G113" i="4"/>
  <c r="F113" i="4"/>
  <c r="H107" i="4"/>
  <c r="G107" i="4"/>
  <c r="F107" i="4"/>
  <c r="H101" i="4"/>
  <c r="G101" i="4"/>
  <c r="F101" i="4"/>
  <c r="H95" i="4"/>
  <c r="G95" i="4"/>
  <c r="F95" i="4"/>
  <c r="H89" i="4"/>
  <c r="G89" i="4"/>
  <c r="F89" i="4"/>
  <c r="H83" i="4"/>
  <c r="G83" i="4"/>
  <c r="F83" i="4"/>
  <c r="H77" i="4"/>
  <c r="G77" i="4"/>
  <c r="F77" i="4"/>
  <c r="H71" i="4"/>
  <c r="G71" i="4"/>
  <c r="F71" i="4"/>
  <c r="H65" i="4"/>
  <c r="G65" i="4"/>
  <c r="F65" i="4"/>
  <c r="H59" i="4"/>
  <c r="G59" i="4"/>
  <c r="F59" i="4"/>
  <c r="H53" i="4"/>
  <c r="G53" i="4"/>
  <c r="F53" i="4"/>
  <c r="H47" i="4"/>
  <c r="G47" i="4"/>
  <c r="F47" i="4"/>
  <c r="H113" i="5"/>
  <c r="G113" i="5"/>
  <c r="F113" i="5"/>
  <c r="H107" i="5"/>
  <c r="G107" i="5"/>
  <c r="F107" i="5"/>
  <c r="H101" i="5"/>
  <c r="G101" i="5"/>
  <c r="F101" i="5"/>
  <c r="H95" i="5"/>
  <c r="G95" i="5"/>
  <c r="F95" i="5"/>
  <c r="H89" i="5"/>
  <c r="G89" i="5"/>
  <c r="F89" i="5"/>
  <c r="H83" i="5"/>
  <c r="G83" i="5"/>
  <c r="F83" i="5"/>
  <c r="H77" i="5"/>
  <c r="G77" i="5"/>
  <c r="F77" i="5"/>
  <c r="H71" i="5"/>
  <c r="G71" i="5"/>
  <c r="F71" i="5"/>
  <c r="H65" i="5"/>
  <c r="G65" i="5"/>
  <c r="F65" i="5"/>
  <c r="H59" i="5"/>
  <c r="G59" i="5"/>
  <c r="F59" i="5"/>
  <c r="H53" i="5"/>
  <c r="G53" i="5"/>
  <c r="F53" i="5"/>
  <c r="H47" i="5"/>
  <c r="G47" i="5"/>
  <c r="F47" i="5"/>
  <c r="F45" i="5" s="1"/>
  <c r="F118" i="5" s="1"/>
  <c r="H113" i="6"/>
  <c r="G113" i="6"/>
  <c r="F113" i="6"/>
  <c r="H107" i="6"/>
  <c r="G107" i="6"/>
  <c r="F107" i="6"/>
  <c r="H101" i="6"/>
  <c r="G101" i="6"/>
  <c r="F101" i="6"/>
  <c r="H95" i="6"/>
  <c r="G95" i="6"/>
  <c r="F95" i="6"/>
  <c r="H89" i="6"/>
  <c r="G89" i="6"/>
  <c r="F89" i="6"/>
  <c r="H83" i="6"/>
  <c r="G83" i="6"/>
  <c r="F83" i="6"/>
  <c r="H77" i="6"/>
  <c r="G77" i="6"/>
  <c r="F77" i="6"/>
  <c r="H71" i="6"/>
  <c r="G71" i="6"/>
  <c r="F71" i="6"/>
  <c r="H65" i="6"/>
  <c r="G65" i="6"/>
  <c r="F65" i="6"/>
  <c r="H59" i="6"/>
  <c r="G59" i="6"/>
  <c r="F59" i="6"/>
  <c r="H53" i="6"/>
  <c r="G53" i="6"/>
  <c r="F53" i="6"/>
  <c r="H47" i="6"/>
  <c r="G47" i="6"/>
  <c r="F47" i="6"/>
  <c r="H113" i="7"/>
  <c r="G113" i="7"/>
  <c r="F113" i="7"/>
  <c r="H107" i="7"/>
  <c r="G107" i="7"/>
  <c r="F107" i="7"/>
  <c r="H101" i="7"/>
  <c r="G101" i="7"/>
  <c r="F101" i="7"/>
  <c r="H95" i="7"/>
  <c r="G95" i="7"/>
  <c r="F95" i="7"/>
  <c r="H89" i="7"/>
  <c r="G89" i="7"/>
  <c r="F89" i="7"/>
  <c r="H83" i="7"/>
  <c r="G83" i="7"/>
  <c r="F83" i="7"/>
  <c r="H77" i="7"/>
  <c r="G77" i="7"/>
  <c r="F77" i="7"/>
  <c r="H71" i="7"/>
  <c r="G71" i="7"/>
  <c r="F71" i="7"/>
  <c r="H65" i="7"/>
  <c r="G65" i="7"/>
  <c r="F65" i="7"/>
  <c r="H59" i="7"/>
  <c r="G59" i="7"/>
  <c r="F59" i="7"/>
  <c r="H53" i="7"/>
  <c r="G53" i="7"/>
  <c r="F53" i="7"/>
  <c r="H47" i="7"/>
  <c r="G47" i="7"/>
  <c r="F47" i="7"/>
  <c r="H113" i="8"/>
  <c r="G113" i="8"/>
  <c r="F113" i="8"/>
  <c r="H107" i="8"/>
  <c r="G107" i="8"/>
  <c r="F107" i="8"/>
  <c r="H101" i="8"/>
  <c r="G101" i="8"/>
  <c r="F101" i="8"/>
  <c r="H95" i="8"/>
  <c r="G95" i="8"/>
  <c r="F95" i="8"/>
  <c r="H89" i="8"/>
  <c r="G89" i="8"/>
  <c r="F89" i="8"/>
  <c r="H83" i="8"/>
  <c r="G83" i="8"/>
  <c r="F83" i="8"/>
  <c r="H77" i="8"/>
  <c r="G77" i="8"/>
  <c r="F77" i="8"/>
  <c r="H71" i="8"/>
  <c r="G71" i="8"/>
  <c r="F71" i="8"/>
  <c r="H65" i="8"/>
  <c r="G65" i="8"/>
  <c r="F65" i="8"/>
  <c r="H59" i="8"/>
  <c r="G59" i="8"/>
  <c r="F59" i="8"/>
  <c r="H53" i="8"/>
  <c r="G53" i="8"/>
  <c r="F53" i="8"/>
  <c r="H47" i="8"/>
  <c r="G47" i="8"/>
  <c r="F47" i="8"/>
  <c r="H113" i="9"/>
  <c r="G113" i="9"/>
  <c r="F113" i="9"/>
  <c r="H107" i="9"/>
  <c r="G107" i="9"/>
  <c r="F107" i="9"/>
  <c r="H101" i="9"/>
  <c r="G101" i="9"/>
  <c r="F101" i="9"/>
  <c r="H95" i="9"/>
  <c r="G95" i="9"/>
  <c r="F95" i="9"/>
  <c r="H89" i="9"/>
  <c r="G89" i="9"/>
  <c r="F89" i="9"/>
  <c r="H83" i="9"/>
  <c r="G83" i="9"/>
  <c r="F83" i="9"/>
  <c r="H77" i="9"/>
  <c r="G77" i="9"/>
  <c r="F77" i="9"/>
  <c r="H71" i="9"/>
  <c r="G71" i="9"/>
  <c r="F71" i="9"/>
  <c r="H65" i="9"/>
  <c r="G65" i="9"/>
  <c r="F65" i="9"/>
  <c r="H59" i="9"/>
  <c r="G59" i="9"/>
  <c r="F59" i="9"/>
  <c r="H53" i="9"/>
  <c r="G53" i="9"/>
  <c r="F53" i="9"/>
  <c r="H47" i="9"/>
  <c r="G47" i="9"/>
  <c r="F47" i="9"/>
  <c r="H113" i="10"/>
  <c r="G113" i="10"/>
  <c r="F113" i="10"/>
  <c r="H107" i="10"/>
  <c r="G107" i="10"/>
  <c r="F107" i="10"/>
  <c r="H101" i="10"/>
  <c r="G101" i="10"/>
  <c r="F101" i="10"/>
  <c r="H95" i="10"/>
  <c r="G95" i="10"/>
  <c r="F95" i="10"/>
  <c r="H89" i="10"/>
  <c r="G89" i="10"/>
  <c r="F89" i="10"/>
  <c r="H83" i="10"/>
  <c r="G83" i="10"/>
  <c r="F83" i="10"/>
  <c r="H77" i="10"/>
  <c r="G77" i="10"/>
  <c r="F77" i="10"/>
  <c r="H71" i="10"/>
  <c r="G71" i="10"/>
  <c r="F71" i="10"/>
  <c r="H65" i="10"/>
  <c r="G65" i="10"/>
  <c r="F65" i="10"/>
  <c r="H59" i="10"/>
  <c r="G59" i="10"/>
  <c r="F59" i="10"/>
  <c r="H53" i="10"/>
  <c r="G53" i="10"/>
  <c r="F53" i="10"/>
  <c r="H47" i="10"/>
  <c r="G47" i="10"/>
  <c r="F47" i="10"/>
  <c r="H113" i="11"/>
  <c r="G113" i="11"/>
  <c r="F113" i="11"/>
  <c r="H107" i="11"/>
  <c r="G107" i="11"/>
  <c r="F107" i="11"/>
  <c r="H101" i="11"/>
  <c r="G101" i="11"/>
  <c r="F101" i="11"/>
  <c r="H95" i="11"/>
  <c r="G95" i="11"/>
  <c r="F95" i="11"/>
  <c r="H89" i="11"/>
  <c r="G89" i="11"/>
  <c r="F89" i="11"/>
  <c r="H83" i="11"/>
  <c r="G83" i="11"/>
  <c r="F83" i="11"/>
  <c r="H77" i="11"/>
  <c r="G77" i="11"/>
  <c r="F77" i="11"/>
  <c r="H71" i="11"/>
  <c r="G71" i="11"/>
  <c r="F71" i="11"/>
  <c r="H65" i="11"/>
  <c r="G65" i="11"/>
  <c r="F65" i="11"/>
  <c r="H59" i="11"/>
  <c r="G59" i="11"/>
  <c r="F59" i="11"/>
  <c r="H53" i="11"/>
  <c r="G53" i="11"/>
  <c r="F53" i="11"/>
  <c r="H47" i="11"/>
  <c r="G47" i="11"/>
  <c r="F47" i="11"/>
  <c r="H113" i="12"/>
  <c r="G113" i="12"/>
  <c r="F113" i="12"/>
  <c r="H107" i="12"/>
  <c r="G107" i="12"/>
  <c r="F107" i="12"/>
  <c r="H101" i="12"/>
  <c r="G101" i="12"/>
  <c r="F101" i="12"/>
  <c r="H95" i="12"/>
  <c r="G95" i="12"/>
  <c r="F95" i="12"/>
  <c r="H89" i="12"/>
  <c r="G89" i="12"/>
  <c r="F89" i="12"/>
  <c r="H83" i="12"/>
  <c r="G83" i="12"/>
  <c r="F83" i="12"/>
  <c r="H77" i="12"/>
  <c r="G77" i="12"/>
  <c r="F77" i="12"/>
  <c r="H71" i="12"/>
  <c r="G71" i="12"/>
  <c r="F71" i="12"/>
  <c r="H65" i="12"/>
  <c r="G65" i="12"/>
  <c r="F65" i="12"/>
  <c r="H59" i="12"/>
  <c r="G59" i="12"/>
  <c r="F59" i="12"/>
  <c r="H53" i="12"/>
  <c r="G53" i="12"/>
  <c r="F53" i="12"/>
  <c r="H47" i="12"/>
  <c r="G47" i="12"/>
  <c r="F47" i="12"/>
  <c r="H113" i="13"/>
  <c r="G113" i="13"/>
  <c r="F113" i="13"/>
  <c r="H107" i="13"/>
  <c r="G107" i="13"/>
  <c r="F107" i="13"/>
  <c r="H101" i="13"/>
  <c r="G101" i="13"/>
  <c r="F101" i="13"/>
  <c r="H95" i="13"/>
  <c r="G95" i="13"/>
  <c r="F95" i="13"/>
  <c r="H89" i="13"/>
  <c r="G89" i="13"/>
  <c r="F89" i="13"/>
  <c r="H83" i="13"/>
  <c r="G83" i="13"/>
  <c r="F83" i="13"/>
  <c r="H77" i="13"/>
  <c r="G77" i="13"/>
  <c r="F77" i="13"/>
  <c r="H71" i="13"/>
  <c r="G71" i="13"/>
  <c r="F71" i="13"/>
  <c r="H65" i="13"/>
  <c r="G65" i="13"/>
  <c r="F65" i="13"/>
  <c r="H59" i="13"/>
  <c r="G59" i="13"/>
  <c r="F59" i="13"/>
  <c r="H53" i="13"/>
  <c r="G53" i="13"/>
  <c r="F53" i="13"/>
  <c r="H47" i="13"/>
  <c r="G47" i="13"/>
  <c r="F47" i="13"/>
  <c r="F45" i="13" s="1"/>
  <c r="F118" i="13" s="1"/>
  <c r="H113" i="14"/>
  <c r="G113" i="14"/>
  <c r="F113" i="14"/>
  <c r="H107" i="14"/>
  <c r="G107" i="14"/>
  <c r="F107" i="14"/>
  <c r="H101" i="14"/>
  <c r="G101" i="14"/>
  <c r="F101" i="14"/>
  <c r="H95" i="14"/>
  <c r="G95" i="14"/>
  <c r="F95" i="14"/>
  <c r="H89" i="14"/>
  <c r="G89" i="14"/>
  <c r="F89" i="14"/>
  <c r="H83" i="14"/>
  <c r="G83" i="14"/>
  <c r="F83" i="14"/>
  <c r="H77" i="14"/>
  <c r="G77" i="14"/>
  <c r="F77" i="14"/>
  <c r="H71" i="14"/>
  <c r="G71" i="14"/>
  <c r="F71" i="14"/>
  <c r="H65" i="14"/>
  <c r="G65" i="14"/>
  <c r="F65" i="14"/>
  <c r="H59" i="14"/>
  <c r="G59" i="14"/>
  <c r="F59" i="14"/>
  <c r="H53" i="14"/>
  <c r="G53" i="14"/>
  <c r="F53" i="14"/>
  <c r="H47" i="14"/>
  <c r="G47" i="14"/>
  <c r="F47" i="14"/>
  <c r="H113" i="15"/>
  <c r="G113" i="15"/>
  <c r="F113" i="15"/>
  <c r="H107" i="15"/>
  <c r="G107" i="15"/>
  <c r="F107" i="15"/>
  <c r="H101" i="15"/>
  <c r="G101" i="15"/>
  <c r="F101" i="15"/>
  <c r="H95" i="15"/>
  <c r="G95" i="15"/>
  <c r="F95" i="15"/>
  <c r="H89" i="15"/>
  <c r="G89" i="15"/>
  <c r="F89" i="15"/>
  <c r="H83" i="15"/>
  <c r="G83" i="15"/>
  <c r="F83" i="15"/>
  <c r="H77" i="15"/>
  <c r="G77" i="15"/>
  <c r="F77" i="15"/>
  <c r="H71" i="15"/>
  <c r="G71" i="15"/>
  <c r="F71" i="15"/>
  <c r="H65" i="15"/>
  <c r="G65" i="15"/>
  <c r="F65" i="15"/>
  <c r="H59" i="15"/>
  <c r="G59" i="15"/>
  <c r="F59" i="15"/>
  <c r="H53" i="15"/>
  <c r="G53" i="15"/>
  <c r="F53" i="15"/>
  <c r="H47" i="15"/>
  <c r="G47" i="15"/>
  <c r="F47" i="15"/>
  <c r="H113" i="16"/>
  <c r="G113" i="16"/>
  <c r="F113" i="16"/>
  <c r="H107" i="16"/>
  <c r="G107" i="16"/>
  <c r="F107" i="16"/>
  <c r="H101" i="16"/>
  <c r="G101" i="16"/>
  <c r="F101" i="16"/>
  <c r="H95" i="16"/>
  <c r="G95" i="16"/>
  <c r="F95" i="16"/>
  <c r="H89" i="16"/>
  <c r="G89" i="16"/>
  <c r="F89" i="16"/>
  <c r="H83" i="16"/>
  <c r="G83" i="16"/>
  <c r="F83" i="16"/>
  <c r="H77" i="16"/>
  <c r="G77" i="16"/>
  <c r="F77" i="16"/>
  <c r="H71" i="16"/>
  <c r="G71" i="16"/>
  <c r="F71" i="16"/>
  <c r="H65" i="16"/>
  <c r="G65" i="16"/>
  <c r="F65" i="16"/>
  <c r="H59" i="16"/>
  <c r="G59" i="16"/>
  <c r="F59" i="16"/>
  <c r="H53" i="16"/>
  <c r="G53" i="16"/>
  <c r="F53" i="16"/>
  <c r="H47" i="16"/>
  <c r="G47" i="16"/>
  <c r="F47" i="16"/>
  <c r="H113" i="17"/>
  <c r="G113" i="17"/>
  <c r="F113" i="17"/>
  <c r="H107" i="17"/>
  <c r="G107" i="17"/>
  <c r="F107" i="17"/>
  <c r="H101" i="17"/>
  <c r="G101" i="17"/>
  <c r="F101" i="17"/>
  <c r="H95" i="17"/>
  <c r="G95" i="17"/>
  <c r="F95" i="17"/>
  <c r="H89" i="17"/>
  <c r="G89" i="17"/>
  <c r="F89" i="17"/>
  <c r="H83" i="17"/>
  <c r="G83" i="17"/>
  <c r="F83" i="17"/>
  <c r="H77" i="17"/>
  <c r="G77" i="17"/>
  <c r="F77" i="17"/>
  <c r="H71" i="17"/>
  <c r="G71" i="17"/>
  <c r="F71" i="17"/>
  <c r="H65" i="17"/>
  <c r="G65" i="17"/>
  <c r="F65" i="17"/>
  <c r="H59" i="17"/>
  <c r="G59" i="17"/>
  <c r="F59" i="17"/>
  <c r="H53" i="17"/>
  <c r="G53" i="17"/>
  <c r="F53" i="17"/>
  <c r="H47" i="17"/>
  <c r="G47" i="17"/>
  <c r="F47" i="17"/>
  <c r="H113" i="18"/>
  <c r="G113" i="18"/>
  <c r="F113" i="18"/>
  <c r="H107" i="18"/>
  <c r="G107" i="18"/>
  <c r="F107" i="18"/>
  <c r="H101" i="18"/>
  <c r="G101" i="18"/>
  <c r="F101" i="18"/>
  <c r="H95" i="18"/>
  <c r="G95" i="18"/>
  <c r="F95" i="18"/>
  <c r="H89" i="18"/>
  <c r="G89" i="18"/>
  <c r="F89" i="18"/>
  <c r="H83" i="18"/>
  <c r="G83" i="18"/>
  <c r="F83" i="18"/>
  <c r="H77" i="18"/>
  <c r="G77" i="18"/>
  <c r="F77" i="18"/>
  <c r="H71" i="18"/>
  <c r="G71" i="18"/>
  <c r="F71" i="18"/>
  <c r="H65" i="18"/>
  <c r="G65" i="18"/>
  <c r="F65" i="18"/>
  <c r="H59" i="18"/>
  <c r="G59" i="18"/>
  <c r="F59" i="18"/>
  <c r="H53" i="18"/>
  <c r="G53" i="18"/>
  <c r="F53" i="18"/>
  <c r="H47" i="18"/>
  <c r="G47" i="18"/>
  <c r="F47" i="18"/>
  <c r="H113" i="19"/>
  <c r="G113" i="19"/>
  <c r="F113" i="19"/>
  <c r="H107" i="19"/>
  <c r="G107" i="19"/>
  <c r="F107" i="19"/>
  <c r="H101" i="19"/>
  <c r="G101" i="19"/>
  <c r="F101" i="19"/>
  <c r="H95" i="19"/>
  <c r="G95" i="19"/>
  <c r="F95" i="19"/>
  <c r="H89" i="19"/>
  <c r="G89" i="19"/>
  <c r="F89" i="19"/>
  <c r="H83" i="19"/>
  <c r="G83" i="19"/>
  <c r="F83" i="19"/>
  <c r="H77" i="19"/>
  <c r="G77" i="19"/>
  <c r="F77" i="19"/>
  <c r="H71" i="19"/>
  <c r="G71" i="19"/>
  <c r="F71" i="19"/>
  <c r="H65" i="19"/>
  <c r="G65" i="19"/>
  <c r="F65" i="19"/>
  <c r="H59" i="19"/>
  <c r="G59" i="19"/>
  <c r="F59" i="19"/>
  <c r="H53" i="19"/>
  <c r="H45" i="19" s="1"/>
  <c r="H118" i="19" s="1"/>
  <c r="G53" i="19"/>
  <c r="F53" i="19"/>
  <c r="H47" i="19"/>
  <c r="G47" i="19"/>
  <c r="G45" i="19" s="1"/>
  <c r="G118" i="19" s="1"/>
  <c r="F47" i="19"/>
  <c r="H113" i="20"/>
  <c r="G113" i="20"/>
  <c r="F113" i="20"/>
  <c r="H107" i="20"/>
  <c r="G107" i="20"/>
  <c r="F107" i="20"/>
  <c r="H101" i="20"/>
  <c r="G101" i="20"/>
  <c r="F101" i="20"/>
  <c r="H95" i="20"/>
  <c r="G95" i="20"/>
  <c r="F95" i="20"/>
  <c r="H89" i="20"/>
  <c r="G89" i="20"/>
  <c r="F89" i="20"/>
  <c r="H83" i="20"/>
  <c r="G83" i="20"/>
  <c r="F83" i="20"/>
  <c r="H77" i="20"/>
  <c r="G77" i="20"/>
  <c r="F77" i="20"/>
  <c r="H71" i="20"/>
  <c r="G71" i="20"/>
  <c r="F71" i="20"/>
  <c r="H65" i="20"/>
  <c r="G65" i="20"/>
  <c r="F65" i="20"/>
  <c r="H59" i="20"/>
  <c r="G59" i="20"/>
  <c r="F59" i="20"/>
  <c r="H53" i="20"/>
  <c r="G53" i="20"/>
  <c r="F53" i="20"/>
  <c r="H47" i="20"/>
  <c r="G47" i="20"/>
  <c r="F47" i="20"/>
  <c r="H113" i="21"/>
  <c r="G113" i="21"/>
  <c r="F113" i="21"/>
  <c r="H107" i="21"/>
  <c r="G107" i="21"/>
  <c r="F107" i="21"/>
  <c r="H101" i="21"/>
  <c r="G101" i="21"/>
  <c r="F101" i="21"/>
  <c r="H95" i="21"/>
  <c r="G95" i="21"/>
  <c r="F95" i="21"/>
  <c r="H89" i="21"/>
  <c r="G89" i="21"/>
  <c r="F89" i="21"/>
  <c r="H83" i="21"/>
  <c r="G83" i="21"/>
  <c r="F83" i="21"/>
  <c r="H77" i="21"/>
  <c r="G77" i="21"/>
  <c r="F77" i="21"/>
  <c r="H71" i="21"/>
  <c r="G71" i="21"/>
  <c r="F71" i="21"/>
  <c r="H65" i="21"/>
  <c r="G65" i="21"/>
  <c r="F65" i="21"/>
  <c r="H59" i="21"/>
  <c r="G59" i="21"/>
  <c r="F59" i="21"/>
  <c r="H53" i="21"/>
  <c r="G53" i="21"/>
  <c r="F53" i="21"/>
  <c r="H47" i="21"/>
  <c r="G47" i="21"/>
  <c r="F47" i="21"/>
  <c r="H113" i="22"/>
  <c r="G113" i="22"/>
  <c r="F113" i="22"/>
  <c r="H107" i="22"/>
  <c r="G107" i="22"/>
  <c r="F107" i="22"/>
  <c r="H101" i="22"/>
  <c r="G101" i="22"/>
  <c r="F101" i="22"/>
  <c r="H95" i="22"/>
  <c r="G95" i="22"/>
  <c r="F95" i="22"/>
  <c r="H89" i="22"/>
  <c r="G89" i="22"/>
  <c r="F89" i="22"/>
  <c r="H83" i="22"/>
  <c r="G83" i="22"/>
  <c r="F83" i="22"/>
  <c r="H77" i="22"/>
  <c r="G77" i="22"/>
  <c r="F77" i="22"/>
  <c r="H71" i="22"/>
  <c r="G71" i="22"/>
  <c r="F71" i="22"/>
  <c r="H65" i="22"/>
  <c r="G65" i="22"/>
  <c r="F65" i="22"/>
  <c r="H59" i="22"/>
  <c r="G59" i="22"/>
  <c r="F59" i="22"/>
  <c r="H53" i="22"/>
  <c r="G53" i="22"/>
  <c r="F53" i="22"/>
  <c r="H47" i="22"/>
  <c r="G47" i="22"/>
  <c r="F47" i="22"/>
  <c r="H113" i="23"/>
  <c r="G113" i="23"/>
  <c r="F113" i="23"/>
  <c r="H107" i="23"/>
  <c r="G107" i="23"/>
  <c r="F107" i="23"/>
  <c r="H101" i="23"/>
  <c r="G101" i="23"/>
  <c r="F101" i="23"/>
  <c r="H95" i="23"/>
  <c r="G95" i="23"/>
  <c r="F95" i="23"/>
  <c r="H89" i="23"/>
  <c r="G89" i="23"/>
  <c r="F89" i="23"/>
  <c r="H83" i="23"/>
  <c r="G83" i="23"/>
  <c r="F83" i="23"/>
  <c r="H77" i="23"/>
  <c r="G77" i="23"/>
  <c r="F77" i="23"/>
  <c r="H71" i="23"/>
  <c r="G71" i="23"/>
  <c r="F71" i="23"/>
  <c r="H65" i="23"/>
  <c r="G65" i="23"/>
  <c r="F65" i="23"/>
  <c r="H59" i="23"/>
  <c r="G59" i="23"/>
  <c r="F59" i="23"/>
  <c r="H53" i="23"/>
  <c r="H45" i="23" s="1"/>
  <c r="H118" i="23" s="1"/>
  <c r="G53" i="23"/>
  <c r="F53" i="23"/>
  <c r="H47" i="23"/>
  <c r="G47" i="23"/>
  <c r="G45" i="23" s="1"/>
  <c r="G118" i="23" s="1"/>
  <c r="F47" i="23"/>
  <c r="H113" i="24"/>
  <c r="G113" i="24"/>
  <c r="F113" i="24"/>
  <c r="H107" i="24"/>
  <c r="G107" i="24"/>
  <c r="F107" i="24"/>
  <c r="H101" i="24"/>
  <c r="G101" i="24"/>
  <c r="F101" i="24"/>
  <c r="H95" i="24"/>
  <c r="G95" i="24"/>
  <c r="F95" i="24"/>
  <c r="H89" i="24"/>
  <c r="G89" i="24"/>
  <c r="F89" i="24"/>
  <c r="H83" i="24"/>
  <c r="G83" i="24"/>
  <c r="F83" i="24"/>
  <c r="H77" i="24"/>
  <c r="G77" i="24"/>
  <c r="F77" i="24"/>
  <c r="H71" i="24"/>
  <c r="G71" i="24"/>
  <c r="F71" i="24"/>
  <c r="H65" i="24"/>
  <c r="G65" i="24"/>
  <c r="F65" i="24"/>
  <c r="H59" i="24"/>
  <c r="G59" i="24"/>
  <c r="F59" i="24"/>
  <c r="H53" i="24"/>
  <c r="G53" i="24"/>
  <c r="F53" i="24"/>
  <c r="H47" i="24"/>
  <c r="G47" i="24"/>
  <c r="F47" i="24"/>
  <c r="H113" i="25"/>
  <c r="G113" i="25"/>
  <c r="F113" i="25"/>
  <c r="H107" i="25"/>
  <c r="G107" i="25"/>
  <c r="F107" i="25"/>
  <c r="H101" i="25"/>
  <c r="G101" i="25"/>
  <c r="F101" i="25"/>
  <c r="H95" i="25"/>
  <c r="G95" i="25"/>
  <c r="F95" i="25"/>
  <c r="H89" i="25"/>
  <c r="G89" i="25"/>
  <c r="F89" i="25"/>
  <c r="H83" i="25"/>
  <c r="G83" i="25"/>
  <c r="F83" i="25"/>
  <c r="H77" i="25"/>
  <c r="G77" i="25"/>
  <c r="F77" i="25"/>
  <c r="H71" i="25"/>
  <c r="G71" i="25"/>
  <c r="F71" i="25"/>
  <c r="H65" i="25"/>
  <c r="G65" i="25"/>
  <c r="F65" i="25"/>
  <c r="H59" i="25"/>
  <c r="G59" i="25"/>
  <c r="F59" i="25"/>
  <c r="H53" i="25"/>
  <c r="G53" i="25"/>
  <c r="F53" i="25"/>
  <c r="H47" i="25"/>
  <c r="G47" i="25"/>
  <c r="F47" i="25"/>
  <c r="H113" i="26"/>
  <c r="G113" i="26"/>
  <c r="F113" i="26"/>
  <c r="H107" i="26"/>
  <c r="G107" i="26"/>
  <c r="F107" i="26"/>
  <c r="H101" i="26"/>
  <c r="G101" i="26"/>
  <c r="F101" i="26"/>
  <c r="H95" i="26"/>
  <c r="G95" i="26"/>
  <c r="F95" i="26"/>
  <c r="H89" i="26"/>
  <c r="G89" i="26"/>
  <c r="F89" i="26"/>
  <c r="H83" i="26"/>
  <c r="G83" i="26"/>
  <c r="F83" i="26"/>
  <c r="H77" i="26"/>
  <c r="G77" i="26"/>
  <c r="F77" i="26"/>
  <c r="H71" i="26"/>
  <c r="G71" i="26"/>
  <c r="F71" i="26"/>
  <c r="H65" i="26"/>
  <c r="G65" i="26"/>
  <c r="F65" i="26"/>
  <c r="H59" i="26"/>
  <c r="G59" i="26"/>
  <c r="F59" i="26"/>
  <c r="H53" i="26"/>
  <c r="G53" i="26"/>
  <c r="F53" i="26"/>
  <c r="H47" i="26"/>
  <c r="G47" i="26"/>
  <c r="F47" i="26"/>
  <c r="H113" i="27"/>
  <c r="G113" i="27"/>
  <c r="F113" i="27"/>
  <c r="H107" i="27"/>
  <c r="G107" i="27"/>
  <c r="F107" i="27"/>
  <c r="H101" i="27"/>
  <c r="G101" i="27"/>
  <c r="F101" i="27"/>
  <c r="H95" i="27"/>
  <c r="G95" i="27"/>
  <c r="F95" i="27"/>
  <c r="H89" i="27"/>
  <c r="G89" i="27"/>
  <c r="F89" i="27"/>
  <c r="H83" i="27"/>
  <c r="G83" i="27"/>
  <c r="F83" i="27"/>
  <c r="H77" i="27"/>
  <c r="G77" i="27"/>
  <c r="F77" i="27"/>
  <c r="H71" i="27"/>
  <c r="G71" i="27"/>
  <c r="F71" i="27"/>
  <c r="H65" i="27"/>
  <c r="G65" i="27"/>
  <c r="F65" i="27"/>
  <c r="H59" i="27"/>
  <c r="G59" i="27"/>
  <c r="F59" i="27"/>
  <c r="H53" i="27"/>
  <c r="G53" i="27"/>
  <c r="F53" i="27"/>
  <c r="H47" i="27"/>
  <c r="G47" i="27"/>
  <c r="F47" i="27"/>
  <c r="H113" i="28"/>
  <c r="G113" i="28"/>
  <c r="F113" i="28"/>
  <c r="H107" i="28"/>
  <c r="G107" i="28"/>
  <c r="F107" i="28"/>
  <c r="H101" i="28"/>
  <c r="G101" i="28"/>
  <c r="F101" i="28"/>
  <c r="H95" i="28"/>
  <c r="G95" i="28"/>
  <c r="F95" i="28"/>
  <c r="H89" i="28"/>
  <c r="G89" i="28"/>
  <c r="F89" i="28"/>
  <c r="H83" i="28"/>
  <c r="G83" i="28"/>
  <c r="F83" i="28"/>
  <c r="H77" i="28"/>
  <c r="G77" i="28"/>
  <c r="F77" i="28"/>
  <c r="H71" i="28"/>
  <c r="G71" i="28"/>
  <c r="F71" i="28"/>
  <c r="H65" i="28"/>
  <c r="G65" i="28"/>
  <c r="F65" i="28"/>
  <c r="H59" i="28"/>
  <c r="G59" i="28"/>
  <c r="F59" i="28"/>
  <c r="H53" i="28"/>
  <c r="G53" i="28"/>
  <c r="F53" i="28"/>
  <c r="H47" i="28"/>
  <c r="G47" i="28"/>
  <c r="F47" i="28"/>
  <c r="H113" i="1"/>
  <c r="G113" i="1"/>
  <c r="F113" i="1"/>
  <c r="H107" i="1"/>
  <c r="G107" i="1"/>
  <c r="F107" i="1"/>
  <c r="H101" i="1"/>
  <c r="G101" i="1"/>
  <c r="F101" i="1"/>
  <c r="H95" i="1"/>
  <c r="G95" i="1"/>
  <c r="F95" i="1"/>
  <c r="H89" i="1"/>
  <c r="G89" i="1"/>
  <c r="F89" i="1"/>
  <c r="H83" i="1"/>
  <c r="G83" i="1"/>
  <c r="F83" i="1"/>
  <c r="H77" i="1"/>
  <c r="G77" i="1"/>
  <c r="F77" i="1"/>
  <c r="H71" i="1"/>
  <c r="G71" i="1"/>
  <c r="F71" i="1"/>
  <c r="H65" i="1"/>
  <c r="G65" i="1"/>
  <c r="F65" i="1"/>
  <c r="H59" i="1"/>
  <c r="G59" i="1"/>
  <c r="F59" i="1"/>
  <c r="F45" i="1" s="1"/>
  <c r="F118" i="1" s="1"/>
  <c r="H53" i="1"/>
  <c r="G53" i="1"/>
  <c r="F53" i="1"/>
  <c r="H47" i="1"/>
  <c r="G47" i="1"/>
  <c r="F47" i="1"/>
  <c r="H39" i="2"/>
  <c r="G39" i="2"/>
  <c r="F39" i="2"/>
  <c r="H39" i="3"/>
  <c r="G39" i="3"/>
  <c r="F39" i="3"/>
  <c r="H39" i="4"/>
  <c r="G39" i="4"/>
  <c r="F39" i="4"/>
  <c r="H39" i="5"/>
  <c r="G39" i="5"/>
  <c r="F39" i="5"/>
  <c r="H39" i="6"/>
  <c r="G39" i="6"/>
  <c r="F39" i="6"/>
  <c r="H39" i="7"/>
  <c r="G39" i="7"/>
  <c r="F39" i="7"/>
  <c r="H39" i="8"/>
  <c r="G39" i="8"/>
  <c r="F39" i="8"/>
  <c r="H39" i="9"/>
  <c r="G39" i="9"/>
  <c r="F39" i="9"/>
  <c r="H39" i="10"/>
  <c r="G39" i="10"/>
  <c r="F39" i="10"/>
  <c r="H39" i="11"/>
  <c r="G39" i="11"/>
  <c r="F39" i="11"/>
  <c r="H39" i="12"/>
  <c r="G39" i="12"/>
  <c r="F39" i="12"/>
  <c r="H39" i="13"/>
  <c r="G39" i="13"/>
  <c r="F39" i="13"/>
  <c r="H39" i="14"/>
  <c r="G39" i="14"/>
  <c r="F39" i="14"/>
  <c r="H39" i="15"/>
  <c r="G39" i="15"/>
  <c r="F39" i="15"/>
  <c r="H39" i="16"/>
  <c r="G39" i="16"/>
  <c r="F39" i="16"/>
  <c r="H39" i="17"/>
  <c r="G39" i="17"/>
  <c r="F39" i="17"/>
  <c r="H39" i="18"/>
  <c r="G39" i="18"/>
  <c r="F39" i="18"/>
  <c r="H39" i="19"/>
  <c r="G39" i="19"/>
  <c r="F39" i="19"/>
  <c r="H39" i="20"/>
  <c r="G39" i="20"/>
  <c r="F39" i="20"/>
  <c r="H39" i="21"/>
  <c r="G39" i="21"/>
  <c r="F39" i="21"/>
  <c r="H39" i="22"/>
  <c r="G39" i="22"/>
  <c r="F39" i="22"/>
  <c r="H39" i="23"/>
  <c r="G39" i="23"/>
  <c r="F39" i="23"/>
  <c r="H39" i="24"/>
  <c r="G39" i="24"/>
  <c r="F39" i="24"/>
  <c r="H39" i="25"/>
  <c r="G39" i="25"/>
  <c r="F39" i="25"/>
  <c r="H39" i="26"/>
  <c r="G39" i="26"/>
  <c r="F39" i="26"/>
  <c r="H39" i="27"/>
  <c r="G39" i="27"/>
  <c r="F39" i="27"/>
  <c r="H39" i="28"/>
  <c r="G39" i="28"/>
  <c r="F39" i="28"/>
  <c r="H39" i="1"/>
  <c r="G39" i="1"/>
  <c r="F39" i="1"/>
  <c r="H32" i="2"/>
  <c r="H41" i="2" s="1"/>
  <c r="G32" i="2"/>
  <c r="G41" i="2" s="1"/>
  <c r="F32" i="2"/>
  <c r="F41" i="2" s="1"/>
  <c r="H32" i="3"/>
  <c r="H41" i="3" s="1"/>
  <c r="G32" i="3"/>
  <c r="G41" i="3" s="1"/>
  <c r="F32" i="3"/>
  <c r="F41" i="3" s="1"/>
  <c r="H32" i="4"/>
  <c r="H41" i="4" s="1"/>
  <c r="G32" i="4"/>
  <c r="G41" i="4" s="1"/>
  <c r="F32" i="4"/>
  <c r="F41" i="4" s="1"/>
  <c r="H32" i="5"/>
  <c r="H41" i="5" s="1"/>
  <c r="G32" i="5"/>
  <c r="G41" i="5" s="1"/>
  <c r="F32" i="5"/>
  <c r="F41" i="5" s="1"/>
  <c r="H32" i="6"/>
  <c r="H41" i="6" s="1"/>
  <c r="G32" i="6"/>
  <c r="G41" i="6" s="1"/>
  <c r="F32" i="6"/>
  <c r="F41" i="6" s="1"/>
  <c r="H32" i="7"/>
  <c r="H41" i="7" s="1"/>
  <c r="G32" i="7"/>
  <c r="G41" i="7" s="1"/>
  <c r="F32" i="7"/>
  <c r="F41" i="7" s="1"/>
  <c r="H32" i="8"/>
  <c r="H41" i="8" s="1"/>
  <c r="G32" i="8"/>
  <c r="G41" i="8" s="1"/>
  <c r="F32" i="8"/>
  <c r="F41" i="8" s="1"/>
  <c r="H32" i="9"/>
  <c r="H41" i="9" s="1"/>
  <c r="G32" i="9"/>
  <c r="G41" i="9" s="1"/>
  <c r="F32" i="9"/>
  <c r="F41" i="9" s="1"/>
  <c r="H32" i="10"/>
  <c r="H41" i="10" s="1"/>
  <c r="G32" i="10"/>
  <c r="G41" i="10" s="1"/>
  <c r="F32" i="10"/>
  <c r="F41" i="10" s="1"/>
  <c r="H32" i="11"/>
  <c r="H41" i="11" s="1"/>
  <c r="G32" i="11"/>
  <c r="G41" i="11" s="1"/>
  <c r="F32" i="11"/>
  <c r="F41" i="11" s="1"/>
  <c r="H32" i="12"/>
  <c r="H41" i="12" s="1"/>
  <c r="G32" i="12"/>
  <c r="G41" i="12" s="1"/>
  <c r="F32" i="12"/>
  <c r="F41" i="12" s="1"/>
  <c r="H32" i="13"/>
  <c r="H41" i="13" s="1"/>
  <c r="G32" i="13"/>
  <c r="G41" i="13" s="1"/>
  <c r="F32" i="13"/>
  <c r="F41" i="13" s="1"/>
  <c r="H32" i="14"/>
  <c r="H41" i="14" s="1"/>
  <c r="G32" i="14"/>
  <c r="G41" i="14" s="1"/>
  <c r="F32" i="14"/>
  <c r="F41" i="14" s="1"/>
  <c r="H32" i="15"/>
  <c r="H41" i="15" s="1"/>
  <c r="G32" i="15"/>
  <c r="G41" i="15" s="1"/>
  <c r="F32" i="15"/>
  <c r="F41" i="15" s="1"/>
  <c r="H32" i="16"/>
  <c r="H41" i="16" s="1"/>
  <c r="G32" i="16"/>
  <c r="G41" i="16" s="1"/>
  <c r="F32" i="16"/>
  <c r="F41" i="16" s="1"/>
  <c r="H32" i="17"/>
  <c r="H41" i="17" s="1"/>
  <c r="G32" i="17"/>
  <c r="G41" i="17" s="1"/>
  <c r="F32" i="17"/>
  <c r="F41" i="17" s="1"/>
  <c r="H32" i="18"/>
  <c r="H41" i="18" s="1"/>
  <c r="G32" i="18"/>
  <c r="G41" i="18" s="1"/>
  <c r="F32" i="18"/>
  <c r="F41" i="18" s="1"/>
  <c r="H32" i="19"/>
  <c r="H41" i="19" s="1"/>
  <c r="G32" i="19"/>
  <c r="G41" i="19" s="1"/>
  <c r="F32" i="19"/>
  <c r="F41" i="19" s="1"/>
  <c r="H32" i="20"/>
  <c r="H41" i="20" s="1"/>
  <c r="G32" i="20"/>
  <c r="G41" i="20" s="1"/>
  <c r="F32" i="20"/>
  <c r="F41" i="20" s="1"/>
  <c r="H32" i="21"/>
  <c r="H41" i="21" s="1"/>
  <c r="G32" i="21"/>
  <c r="G41" i="21" s="1"/>
  <c r="F32" i="21"/>
  <c r="F41" i="21" s="1"/>
  <c r="H32" i="22"/>
  <c r="H41" i="22" s="1"/>
  <c r="G32" i="22"/>
  <c r="G41" i="22" s="1"/>
  <c r="F32" i="22"/>
  <c r="F41" i="22" s="1"/>
  <c r="H32" i="23"/>
  <c r="H41" i="23" s="1"/>
  <c r="G32" i="23"/>
  <c r="G41" i="23" s="1"/>
  <c r="F32" i="23"/>
  <c r="F41" i="23" s="1"/>
  <c r="H32" i="24"/>
  <c r="H41" i="24" s="1"/>
  <c r="G32" i="24"/>
  <c r="G41" i="24" s="1"/>
  <c r="F32" i="24"/>
  <c r="F41" i="24" s="1"/>
  <c r="H32" i="25"/>
  <c r="H41" i="25" s="1"/>
  <c r="G32" i="25"/>
  <c r="G41" i="25" s="1"/>
  <c r="F32" i="25"/>
  <c r="F41" i="25" s="1"/>
  <c r="H32" i="26"/>
  <c r="H41" i="26" s="1"/>
  <c r="G32" i="26"/>
  <c r="G41" i="26" s="1"/>
  <c r="F32" i="26"/>
  <c r="F41" i="26" s="1"/>
  <c r="H32" i="27"/>
  <c r="H41" i="27" s="1"/>
  <c r="G32" i="27"/>
  <c r="G41" i="27" s="1"/>
  <c r="F32" i="27"/>
  <c r="F41" i="27" s="1"/>
  <c r="H32" i="28"/>
  <c r="H41" i="28" s="1"/>
  <c r="G32" i="28"/>
  <c r="G41" i="28" s="1"/>
  <c r="F32" i="28"/>
  <c r="F41" i="28" s="1"/>
  <c r="H32" i="1"/>
  <c r="H41" i="1" s="1"/>
  <c r="G32" i="1"/>
  <c r="G41" i="1" s="1"/>
  <c r="F32" i="1"/>
  <c r="F41" i="1" s="1"/>
  <c r="H20" i="2"/>
  <c r="G20" i="2"/>
  <c r="F20" i="2"/>
  <c r="H20" i="3"/>
  <c r="G20" i="3"/>
  <c r="F20" i="3"/>
  <c r="H20" i="4"/>
  <c r="G20" i="4"/>
  <c r="F20" i="4"/>
  <c r="H20" i="5"/>
  <c r="G20" i="5"/>
  <c r="F20" i="5"/>
  <c r="H20" i="6"/>
  <c r="G20" i="6"/>
  <c r="F20" i="6"/>
  <c r="H20" i="7"/>
  <c r="G20" i="7"/>
  <c r="F20" i="7"/>
  <c r="H20" i="8"/>
  <c r="G20" i="8"/>
  <c r="F20" i="8"/>
  <c r="H20" i="9"/>
  <c r="G20" i="9"/>
  <c r="F20" i="9"/>
  <c r="H20" i="10"/>
  <c r="G20" i="10"/>
  <c r="F20" i="10"/>
  <c r="H20" i="11"/>
  <c r="G20" i="11"/>
  <c r="F20" i="11"/>
  <c r="H20" i="12"/>
  <c r="G20" i="12"/>
  <c r="F20" i="12"/>
  <c r="H20" i="13"/>
  <c r="G20" i="13"/>
  <c r="F20" i="13"/>
  <c r="H20" i="14"/>
  <c r="G20" i="14"/>
  <c r="F20" i="14"/>
  <c r="H20" i="15"/>
  <c r="G20" i="15"/>
  <c r="F20" i="15"/>
  <c r="H20" i="16"/>
  <c r="G20" i="16"/>
  <c r="F20" i="16"/>
  <c r="H20" i="17"/>
  <c r="G20" i="17"/>
  <c r="F20" i="17"/>
  <c r="H20" i="18"/>
  <c r="G20" i="18"/>
  <c r="F20" i="18"/>
  <c r="H20" i="19"/>
  <c r="G20" i="19"/>
  <c r="F20" i="19"/>
  <c r="H20" i="20"/>
  <c r="G20" i="20"/>
  <c r="F20" i="20"/>
  <c r="H20" i="21"/>
  <c r="G20" i="21"/>
  <c r="F20" i="21"/>
  <c r="H20" i="22"/>
  <c r="G20" i="22"/>
  <c r="F20" i="22"/>
  <c r="H20" i="23"/>
  <c r="G20" i="23"/>
  <c r="F20" i="23"/>
  <c r="H20" i="24"/>
  <c r="G20" i="24"/>
  <c r="F20" i="24"/>
  <c r="H20" i="25"/>
  <c r="G20" i="25"/>
  <c r="F20" i="25"/>
  <c r="H20" i="26"/>
  <c r="G20" i="26"/>
  <c r="F20" i="26"/>
  <c r="H20" i="27"/>
  <c r="G20" i="27"/>
  <c r="F20" i="27"/>
  <c r="H20" i="28"/>
  <c r="G20" i="28"/>
  <c r="F20" i="28"/>
  <c r="H20" i="1"/>
  <c r="G20" i="1"/>
  <c r="F20" i="1"/>
  <c r="H7" i="2"/>
  <c r="H30" i="2" s="1"/>
  <c r="G7" i="2"/>
  <c r="G30" i="2" s="1"/>
  <c r="G42" i="2" s="1"/>
  <c r="F7" i="2"/>
  <c r="F30" i="2" s="1"/>
  <c r="F42" i="2" s="1"/>
  <c r="H7" i="3"/>
  <c r="H30" i="3" s="1"/>
  <c r="H42" i="3" s="1"/>
  <c r="G7" i="3"/>
  <c r="G30" i="3" s="1"/>
  <c r="G42" i="3" s="1"/>
  <c r="F7" i="3"/>
  <c r="F30" i="3" s="1"/>
  <c r="H7" i="4"/>
  <c r="H30" i="4" s="1"/>
  <c r="G7" i="4"/>
  <c r="G30" i="4" s="1"/>
  <c r="G42" i="4" s="1"/>
  <c r="F7" i="4"/>
  <c r="F30" i="4" s="1"/>
  <c r="F42" i="4" s="1"/>
  <c r="H7" i="5"/>
  <c r="H30" i="5" s="1"/>
  <c r="H42" i="5" s="1"/>
  <c r="G7" i="5"/>
  <c r="G30" i="5" s="1"/>
  <c r="G42" i="5" s="1"/>
  <c r="F7" i="5"/>
  <c r="F30" i="5" s="1"/>
  <c r="H7" i="6"/>
  <c r="H30" i="6" s="1"/>
  <c r="G7" i="6"/>
  <c r="G30" i="6" s="1"/>
  <c r="G42" i="6" s="1"/>
  <c r="F7" i="6"/>
  <c r="F30" i="6" s="1"/>
  <c r="F42" i="6" s="1"/>
  <c r="H7" i="7"/>
  <c r="H30" i="7" s="1"/>
  <c r="H42" i="7" s="1"/>
  <c r="G7" i="7"/>
  <c r="G30" i="7" s="1"/>
  <c r="G42" i="7" s="1"/>
  <c r="F7" i="7"/>
  <c r="F30" i="7" s="1"/>
  <c r="H7" i="8"/>
  <c r="H30" i="8" s="1"/>
  <c r="G7" i="8"/>
  <c r="G30" i="8" s="1"/>
  <c r="G42" i="8" s="1"/>
  <c r="F7" i="8"/>
  <c r="F30" i="8" s="1"/>
  <c r="F42" i="8" s="1"/>
  <c r="H7" i="9"/>
  <c r="H30" i="9" s="1"/>
  <c r="H42" i="9" s="1"/>
  <c r="G7" i="9"/>
  <c r="G30" i="9" s="1"/>
  <c r="G42" i="9" s="1"/>
  <c r="F7" i="9"/>
  <c r="F30" i="9" s="1"/>
  <c r="H7" i="10"/>
  <c r="H30" i="10" s="1"/>
  <c r="G7" i="10"/>
  <c r="G30" i="10" s="1"/>
  <c r="G42" i="10" s="1"/>
  <c r="F7" i="10"/>
  <c r="F30" i="10" s="1"/>
  <c r="F42" i="10" s="1"/>
  <c r="H7" i="11"/>
  <c r="H30" i="11" s="1"/>
  <c r="H42" i="11" s="1"/>
  <c r="G7" i="11"/>
  <c r="G30" i="11" s="1"/>
  <c r="G42" i="11" s="1"/>
  <c r="F7" i="11"/>
  <c r="F30" i="11" s="1"/>
  <c r="H7" i="12"/>
  <c r="H30" i="12" s="1"/>
  <c r="G7" i="12"/>
  <c r="G30" i="12" s="1"/>
  <c r="G42" i="12" s="1"/>
  <c r="F7" i="12"/>
  <c r="F30" i="12" s="1"/>
  <c r="F42" i="12" s="1"/>
  <c r="H7" i="13"/>
  <c r="H30" i="13" s="1"/>
  <c r="H42" i="13" s="1"/>
  <c r="G7" i="13"/>
  <c r="G30" i="13" s="1"/>
  <c r="G42" i="13" s="1"/>
  <c r="F7" i="13"/>
  <c r="F30" i="13" s="1"/>
  <c r="H7" i="14"/>
  <c r="H30" i="14" s="1"/>
  <c r="G7" i="14"/>
  <c r="G30" i="14" s="1"/>
  <c r="G42" i="14" s="1"/>
  <c r="F7" i="14"/>
  <c r="F30" i="14" s="1"/>
  <c r="F42" i="14" s="1"/>
  <c r="H7" i="15"/>
  <c r="H30" i="15" s="1"/>
  <c r="H42" i="15" s="1"/>
  <c r="G7" i="15"/>
  <c r="G30" i="15" s="1"/>
  <c r="G42" i="15" s="1"/>
  <c r="F7" i="15"/>
  <c r="F30" i="15" s="1"/>
  <c r="H7" i="16"/>
  <c r="H30" i="16" s="1"/>
  <c r="G7" i="16"/>
  <c r="G30" i="16" s="1"/>
  <c r="G42" i="16" s="1"/>
  <c r="F7" i="16"/>
  <c r="F30" i="16" s="1"/>
  <c r="F42" i="16" s="1"/>
  <c r="H7" i="17"/>
  <c r="H30" i="17" s="1"/>
  <c r="H42" i="17" s="1"/>
  <c r="G7" i="17"/>
  <c r="G30" i="17" s="1"/>
  <c r="G42" i="17" s="1"/>
  <c r="F7" i="17"/>
  <c r="F30" i="17" s="1"/>
  <c r="H7" i="18"/>
  <c r="H30" i="18" s="1"/>
  <c r="G7" i="18"/>
  <c r="G30" i="18" s="1"/>
  <c r="G42" i="18" s="1"/>
  <c r="F7" i="18"/>
  <c r="F30" i="18" s="1"/>
  <c r="F42" i="18" s="1"/>
  <c r="H7" i="19"/>
  <c r="H30" i="19" s="1"/>
  <c r="H42" i="19" s="1"/>
  <c r="G7" i="19"/>
  <c r="G30" i="19" s="1"/>
  <c r="G42" i="19" s="1"/>
  <c r="F7" i="19"/>
  <c r="F30" i="19" s="1"/>
  <c r="H7" i="20"/>
  <c r="H30" i="20" s="1"/>
  <c r="G7" i="20"/>
  <c r="G30" i="20" s="1"/>
  <c r="G42" i="20" s="1"/>
  <c r="F7" i="20"/>
  <c r="F30" i="20" s="1"/>
  <c r="F42" i="20" s="1"/>
  <c r="H7" i="21"/>
  <c r="H30" i="21" s="1"/>
  <c r="H42" i="21" s="1"/>
  <c r="G7" i="21"/>
  <c r="G30" i="21" s="1"/>
  <c r="G42" i="21" s="1"/>
  <c r="F7" i="21"/>
  <c r="F30" i="21" s="1"/>
  <c r="H7" i="22"/>
  <c r="H30" i="22" s="1"/>
  <c r="G7" i="22"/>
  <c r="G30" i="22" s="1"/>
  <c r="G42" i="22" s="1"/>
  <c r="F7" i="22"/>
  <c r="F30" i="22" s="1"/>
  <c r="F42" i="22" s="1"/>
  <c r="H7" i="23"/>
  <c r="H30" i="23" s="1"/>
  <c r="H42" i="23" s="1"/>
  <c r="G7" i="23"/>
  <c r="G30" i="23" s="1"/>
  <c r="G42" i="23" s="1"/>
  <c r="F7" i="23"/>
  <c r="F30" i="23" s="1"/>
  <c r="H7" i="24"/>
  <c r="H30" i="24" s="1"/>
  <c r="G7" i="24"/>
  <c r="G30" i="24" s="1"/>
  <c r="G42" i="24" s="1"/>
  <c r="F7" i="24"/>
  <c r="F30" i="24" s="1"/>
  <c r="F42" i="24" s="1"/>
  <c r="H7" i="25"/>
  <c r="H30" i="25" s="1"/>
  <c r="H42" i="25" s="1"/>
  <c r="G7" i="25"/>
  <c r="G30" i="25" s="1"/>
  <c r="G42" i="25" s="1"/>
  <c r="F7" i="25"/>
  <c r="F30" i="25" s="1"/>
  <c r="H7" i="26"/>
  <c r="H30" i="26" s="1"/>
  <c r="G7" i="26"/>
  <c r="G30" i="26" s="1"/>
  <c r="G42" i="26" s="1"/>
  <c r="F7" i="26"/>
  <c r="F30" i="26" s="1"/>
  <c r="F42" i="26" s="1"/>
  <c r="H7" i="27"/>
  <c r="H30" i="27" s="1"/>
  <c r="H42" i="27" s="1"/>
  <c r="G7" i="27"/>
  <c r="G30" i="27" s="1"/>
  <c r="G42" i="27" s="1"/>
  <c r="F7" i="27"/>
  <c r="F30" i="27" s="1"/>
  <c r="H7" i="28"/>
  <c r="H30" i="28" s="1"/>
  <c r="G7" i="28"/>
  <c r="G30" i="28" s="1"/>
  <c r="G42" i="28" s="1"/>
  <c r="F7" i="28"/>
  <c r="F30" i="28" s="1"/>
  <c r="F42" i="28" s="1"/>
  <c r="H7" i="1"/>
  <c r="H30" i="1" s="1"/>
  <c r="H42" i="1" s="1"/>
  <c r="G7" i="1"/>
  <c r="G30" i="1" s="1"/>
  <c r="G42" i="1" s="1"/>
  <c r="F7" i="1"/>
  <c r="F30" i="1" s="1"/>
  <c r="H45" i="28" l="1"/>
  <c r="H118" i="28" s="1"/>
  <c r="G45" i="3"/>
  <c r="G118" i="3" s="1"/>
  <c r="F45" i="27"/>
  <c r="F118" i="27" s="1"/>
  <c r="F45" i="9"/>
  <c r="F118" i="9" s="1"/>
  <c r="H45" i="8"/>
  <c r="H118" i="8" s="1"/>
  <c r="F45" i="7"/>
  <c r="F118" i="7" s="1"/>
  <c r="H45" i="6"/>
  <c r="H118" i="6" s="1"/>
  <c r="H45" i="26"/>
  <c r="H118" i="26" s="1"/>
  <c r="F45" i="25"/>
  <c r="F118" i="25" s="1"/>
  <c r="F45" i="17"/>
  <c r="F118" i="17" s="1"/>
  <c r="F45" i="14"/>
  <c r="F118" i="14" s="1"/>
  <c r="G45" i="14"/>
  <c r="G118" i="14" s="1"/>
  <c r="G45" i="27"/>
  <c r="G118" i="27" s="1"/>
  <c r="F45" i="18"/>
  <c r="F118" i="18" s="1"/>
  <c r="H45" i="12"/>
  <c r="H118" i="12" s="1"/>
  <c r="F45" i="11"/>
  <c r="F118" i="11" s="1"/>
  <c r="H45" i="10"/>
  <c r="H118" i="10" s="1"/>
  <c r="G45" i="7"/>
  <c r="G118" i="7" s="1"/>
  <c r="F45" i="2"/>
  <c r="F118" i="2" s="1"/>
  <c r="H45" i="24"/>
  <c r="H118" i="24" s="1"/>
  <c r="F45" i="23"/>
  <c r="F118" i="23" s="1"/>
  <c r="H45" i="22"/>
  <c r="H118" i="22" s="1"/>
  <c r="H45" i="20"/>
  <c r="H118" i="20" s="1"/>
  <c r="F45" i="19"/>
  <c r="F118" i="19" s="1"/>
  <c r="H45" i="18"/>
  <c r="H118" i="18" s="1"/>
  <c r="G45" i="15"/>
  <c r="G118" i="15" s="1"/>
  <c r="F45" i="10"/>
  <c r="F118" i="10" s="1"/>
  <c r="H45" i="4"/>
  <c r="H118" i="4" s="1"/>
  <c r="F45" i="3"/>
  <c r="F118" i="3" s="1"/>
  <c r="H45" i="2"/>
  <c r="H118" i="2" s="1"/>
  <c r="F45" i="26"/>
  <c r="F118" i="26" s="1"/>
  <c r="F45" i="21"/>
  <c r="F118" i="21" s="1"/>
  <c r="H45" i="16"/>
  <c r="H118" i="16" s="1"/>
  <c r="F45" i="15"/>
  <c r="F118" i="15" s="1"/>
  <c r="H45" i="14"/>
  <c r="H118" i="14" s="1"/>
  <c r="G45" i="11"/>
  <c r="G118" i="11" s="1"/>
  <c r="F45" i="6"/>
  <c r="F118" i="6" s="1"/>
  <c r="G45" i="6"/>
  <c r="G118" i="6" s="1"/>
  <c r="H45" i="15"/>
  <c r="H118" i="15" s="1"/>
  <c r="G45" i="12"/>
  <c r="G118" i="12" s="1"/>
  <c r="H45" i="11"/>
  <c r="H118" i="11" s="1"/>
  <c r="H45" i="7"/>
  <c r="H118" i="7" s="1"/>
  <c r="H45" i="3"/>
  <c r="H118" i="3" s="1"/>
  <c r="G45" i="2"/>
  <c r="G118" i="2" s="1"/>
  <c r="F45" i="20"/>
  <c r="F118" i="20" s="1"/>
  <c r="G45" i="1"/>
  <c r="G118" i="1" s="1"/>
  <c r="F45" i="28"/>
  <c r="F118" i="28" s="1"/>
  <c r="G45" i="28"/>
  <c r="G118" i="28" s="1"/>
  <c r="G45" i="25"/>
  <c r="G118" i="25" s="1"/>
  <c r="F45" i="24"/>
  <c r="F118" i="24" s="1"/>
  <c r="G45" i="21"/>
  <c r="G118" i="21" s="1"/>
  <c r="H45" i="21"/>
  <c r="H118" i="21" s="1"/>
  <c r="G45" i="17"/>
  <c r="G118" i="17" s="1"/>
  <c r="F45" i="16"/>
  <c r="F118" i="16" s="1"/>
  <c r="G45" i="16"/>
  <c r="G118" i="16" s="1"/>
  <c r="G45" i="13"/>
  <c r="G118" i="13" s="1"/>
  <c r="F45" i="12"/>
  <c r="F118" i="12" s="1"/>
  <c r="G45" i="9"/>
  <c r="G118" i="9" s="1"/>
  <c r="F45" i="8"/>
  <c r="F118" i="8" s="1"/>
  <c r="G45" i="5"/>
  <c r="G118" i="5" s="1"/>
  <c r="F45" i="4"/>
  <c r="F118" i="4" s="1"/>
  <c r="G45" i="4"/>
  <c r="G118" i="4" s="1"/>
  <c r="H45" i="27"/>
  <c r="H118" i="27" s="1"/>
  <c r="G45" i="24"/>
  <c r="G118" i="24" s="1"/>
  <c r="G45" i="20"/>
  <c r="G118" i="20" s="1"/>
  <c r="H45" i="1"/>
  <c r="H118" i="1" s="1"/>
  <c r="G45" i="26"/>
  <c r="G118" i="26" s="1"/>
  <c r="H45" i="25"/>
  <c r="H118" i="25" s="1"/>
  <c r="F45" i="22"/>
  <c r="F118" i="22" s="1"/>
  <c r="G45" i="22"/>
  <c r="G118" i="22" s="1"/>
  <c r="G45" i="18"/>
  <c r="G118" i="18" s="1"/>
  <c r="H45" i="17"/>
  <c r="H118" i="17" s="1"/>
  <c r="H45" i="13"/>
  <c r="H118" i="13" s="1"/>
  <c r="G45" i="10"/>
  <c r="G118" i="10" s="1"/>
  <c r="H45" i="9"/>
  <c r="H118" i="9" s="1"/>
  <c r="G45" i="8"/>
  <c r="G118" i="8" s="1"/>
  <c r="H45" i="5"/>
  <c r="H118" i="5" s="1"/>
  <c r="F42" i="1"/>
  <c r="F42" i="25"/>
  <c r="F42" i="21"/>
  <c r="F42" i="17"/>
  <c r="F42" i="13"/>
  <c r="F42" i="9"/>
  <c r="F42" i="5"/>
  <c r="H42" i="28"/>
  <c r="H42" i="24"/>
  <c r="H42" i="20"/>
  <c r="H42" i="16"/>
  <c r="H42" i="12"/>
  <c r="H42" i="8"/>
  <c r="H42" i="4"/>
  <c r="F42" i="27"/>
  <c r="F42" i="23"/>
  <c r="F42" i="19"/>
  <c r="F42" i="15"/>
  <c r="F42" i="11"/>
  <c r="F42" i="7"/>
  <c r="F42" i="3"/>
  <c r="H42" i="26"/>
  <c r="H42" i="22"/>
  <c r="H42" i="18"/>
  <c r="H42" i="14"/>
  <c r="H42" i="10"/>
  <c r="H42" i="6"/>
  <c r="H42" i="2"/>
</calcChain>
</file>

<file path=xl/sharedStrings.xml><?xml version="1.0" encoding="utf-8"?>
<sst xmlns="http://schemas.openxmlformats.org/spreadsheetml/2006/main" count="1677" uniqueCount="96">
  <si>
    <t>LOCAL GOVERNMENT MTEF ALLOCATIONS: 2022/23 - 2024/25</t>
  </si>
  <si>
    <t/>
  </si>
  <si>
    <t xml:space="preserve">
Summary</t>
  </si>
  <si>
    <t>2022/23
 R thousands</t>
  </si>
  <si>
    <t>2023/24
 R thousands</t>
  </si>
  <si>
    <t>2024/25
 R thousands</t>
  </si>
  <si>
    <t>Direct transfers</t>
  </si>
  <si>
    <t/>
  </si>
  <si>
    <t>Equitable share and related</t>
  </si>
  <si>
    <t>Fuel levy sharing</t>
  </si>
  <si>
    <t>Infrastructure</t>
  </si>
  <si>
    <t>Municipal infrastructure grant</t>
  </si>
  <si>
    <t>Urban settlement development grant</t>
  </si>
  <si>
    <t>Public transport network grant</t>
  </si>
  <si>
    <t>Integrated national electrification programme (municipal) grant</t>
  </si>
  <si>
    <t>Neighbourhood development partnership grant (capital grant)</t>
  </si>
  <si>
    <t>Rural roads assets management systems grant</t>
  </si>
  <si>
    <t>Integrated city development grant</t>
  </si>
  <si>
    <t>Regional bulk infrastructure grant</t>
  </si>
  <si>
    <t>Water services infrastructure grant</t>
  </si>
  <si>
    <t>Municipal disaster recovery grant</t>
  </si>
  <si>
    <t>Integrated urban development grant</t>
  </si>
  <si>
    <t>Metro informal settlements partnership grant</t>
  </si>
  <si>
    <t>Capacity building and other current transfers</t>
  </si>
  <si>
    <t>Local government financial management grant</t>
  </si>
  <si>
    <t>Municipal systems improvements grant</t>
  </si>
  <si>
    <t>Expanded public works programme integrated grant for municipalities</t>
  </si>
  <si>
    <t>Infrastructure skills development grant</t>
  </si>
  <si>
    <t>Municpal emergency housing grant</t>
  </si>
  <si>
    <t>Energy efficiency and demand side management grant</t>
  </si>
  <si>
    <t>Municipal disaster relief grant</t>
  </si>
  <si>
    <t>Programme and project preperation support grant</t>
  </si>
  <si>
    <t>Municipal demarcation transition grant</t>
  </si>
  <si>
    <t>Sub total direct transfers</t>
  </si>
  <si>
    <t>Indirect transfers</t>
  </si>
  <si>
    <t>Infrastructure transfers</t>
  </si>
  <si>
    <t>Integrated national electrification programme (Eskom) grant</t>
  </si>
  <si>
    <t>Neighbourhood development partnership grant (technical assistance)</t>
  </si>
  <si>
    <t>Rural households infrastructure grant</t>
  </si>
  <si>
    <t>Bucket eradication programme grant</t>
  </si>
  <si>
    <t>Sub total indirect transfers</t>
  </si>
  <si>
    <t>Total</t>
  </si>
  <si>
    <t xml:space="preserve">
C DC33   Mopani</t>
  </si>
  <si>
    <t xml:space="preserve"> </t>
  </si>
  <si>
    <t xml:space="preserve">  Breakdown of Equitable Share for district municipalities authorised for services</t>
  </si>
  <si>
    <t xml:space="preserve">       Water</t>
  </si>
  <si>
    <t>LIM331 : Greater Giyani</t>
  </si>
  <si>
    <t>LIM332 : Greater Letaba</t>
  </si>
  <si>
    <t>LIM333 : Greater Tzaneen</t>
  </si>
  <si>
    <t>LIM334 : Ba-Phalaborwa</t>
  </si>
  <si>
    <t>LIM335 : Maruleng</t>
  </si>
  <si>
    <t xml:space="preserve">       Sanitation</t>
  </si>
  <si>
    <t xml:space="preserve">  Breakdown of MIG allocations for district municipalities authorised for services</t>
  </si>
  <si>
    <t xml:space="preserve">  Breakdown of WSIG (6b) allocations for district municipalities authorised for services</t>
  </si>
  <si>
    <t xml:space="preserve">  Breakdown of WSIG allocations for district municipalities authorised for services</t>
  </si>
  <si>
    <t xml:space="preserve">
C DC34   Vhembe</t>
  </si>
  <si>
    <t>LIM341 : Musina</t>
  </si>
  <si>
    <t>LIM343 : Thulamela</t>
  </si>
  <si>
    <t>LIM344 : Makhado</t>
  </si>
  <si>
    <t>LIM345 : Collins Chabane</t>
  </si>
  <si>
    <t xml:space="preserve">
C DC35   Capricorn</t>
  </si>
  <si>
    <t>LIM351 : Blouberg</t>
  </si>
  <si>
    <t>LIM353 : Molemole</t>
  </si>
  <si>
    <t>LIM355 : Lepelle-Nkumpi</t>
  </si>
  <si>
    <t xml:space="preserve">
C DC36   Waterberg</t>
  </si>
  <si>
    <t xml:space="preserve">
C DC47   Sekhukhune</t>
  </si>
  <si>
    <t>LIM471 : Ephraim Mogale</t>
  </si>
  <si>
    <t>LIM472 : Elias Motsoaledi</t>
  </si>
  <si>
    <t>LIM473 : Makhuduthamaga</t>
  </si>
  <si>
    <t>LIM476 : Tubatse Fetakgomo</t>
  </si>
  <si>
    <t xml:space="preserve">
B LIM331 Greater Giyani</t>
  </si>
  <si>
    <t xml:space="preserve">
B LIM332 Greater Letaba</t>
  </si>
  <si>
    <t xml:space="preserve">
B LIM333 Greater Tzaneen</t>
  </si>
  <si>
    <t xml:space="preserve">
B LIM334 Ba-Phalaborwa</t>
  </si>
  <si>
    <t xml:space="preserve">
B LIM335 Maruleng</t>
  </si>
  <si>
    <t xml:space="preserve">
B LIM341 Musina</t>
  </si>
  <si>
    <t xml:space="preserve">
B LIM343 Thulamela</t>
  </si>
  <si>
    <t xml:space="preserve">
B LIM344 Makhado</t>
  </si>
  <si>
    <t xml:space="preserve">
B LIM345 Collins Chabane</t>
  </si>
  <si>
    <t xml:space="preserve">
B LIM351 Blouberg</t>
  </si>
  <si>
    <t xml:space="preserve">
B LIM353 Molemole</t>
  </si>
  <si>
    <t xml:space="preserve">
B LIM354 Polokwane</t>
  </si>
  <si>
    <t xml:space="preserve">
B LIM355 Lepelle-Nkumpi</t>
  </si>
  <si>
    <t xml:space="preserve">
B LIM361 Thabazimbi</t>
  </si>
  <si>
    <t xml:space="preserve">
B LIM362 Lephalale</t>
  </si>
  <si>
    <t xml:space="preserve">
B LIM366 Bela Bela</t>
  </si>
  <si>
    <t xml:space="preserve">
B LIM367 Mogalakwena</t>
  </si>
  <si>
    <t xml:space="preserve">
B LIM368 Modimolle-Mookgopong</t>
  </si>
  <si>
    <t xml:space="preserve">
B LIM471 Ephraim Mogale</t>
  </si>
  <si>
    <t xml:space="preserve">
B LIM472 Elias Motsoaledi</t>
  </si>
  <si>
    <t xml:space="preserve">
B LIM473 Makhuduthamaga</t>
  </si>
  <si>
    <t xml:space="preserve">
B LIM476 Tubatse Fetakgomo</t>
  </si>
  <si>
    <t>Transfers from Provincial Departments</t>
  </si>
  <si>
    <t>Municipal Allocations from Provincial Departments</t>
  </si>
  <si>
    <t>of which</t>
  </si>
  <si>
    <t>Total: Transfers from Provincial Departments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</si>
</sst>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"/>
    <numFmt numFmtId="165" formatCode="_(* #,##0,_);_(* \(#,##0,\);_(* &quot;- &quot;?_);_(@_)"/>
  </numFmts>
  <fonts count="13" x14ac:knownFonts="1">
    <font>
      <sz val="10"/>
      <color rgb="FF000000"/>
      <name val="ARIAL"/>
    </font>
    <font>
      <b/>
      <sz val="11"/>
      <color rgb="FF000000"/>
      <name val="ARIAL NARROW"/>
    </font>
    <font>
      <b/>
      <sz val="10"/>
      <color rgb="FF000000"/>
      <name val="ARIAL"/>
    </font>
    <font>
      <b/>
      <sz val="12"/>
      <color indexed="8"/>
      <name val="ARIAL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1"/>
      <color indexed="8"/>
      <name val="Arial Narrow"/>
      <family val="2"/>
    </font>
    <font>
      <b/>
      <sz val="11"/>
      <color indexed="8"/>
      <name val="ARIAL NARROW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NumberFormat="1" applyFont="1" applyFill="1" applyAlignment="1">
      <alignment horizontal="left" wrapText="1"/>
    </xf>
    <xf numFmtId="164" fontId="6" fillId="0" borderId="2" xfId="0" quotePrefix="1" applyNumberFormat="1" applyFont="1" applyFill="1" applyBorder="1" applyAlignment="1" applyProtection="1">
      <alignment horizontal="center" vertical="top" wrapText="1"/>
    </xf>
    <xf numFmtId="0" fontId="6" fillId="0" borderId="0" xfId="0" applyNumberFormat="1" applyFont="1" applyFill="1" applyBorder="1" applyAlignment="1" applyProtection="1">
      <alignment horizontal="left" vertical="center" indent="1"/>
    </xf>
    <xf numFmtId="165" fontId="6" fillId="0" borderId="0" xfId="0" applyNumberFormat="1" applyFont="1" applyFill="1" applyBorder="1" applyAlignment="1" applyProtection="1">
      <alignment horizontal="right" vertical="center"/>
    </xf>
    <xf numFmtId="165" fontId="6" fillId="0" borderId="0" xfId="0" applyNumberFormat="1" applyFont="1" applyFill="1" applyBorder="1" applyAlignment="1" applyProtection="1">
      <alignment vertical="center"/>
    </xf>
    <xf numFmtId="0" fontId="12" fillId="0" borderId="0" xfId="0" applyNumberFormat="1" applyFont="1" applyFill="1" applyBorder="1" applyAlignment="1" applyProtection="1">
      <alignment horizontal="left" vertical="center" indent="2"/>
    </xf>
    <xf numFmtId="0" fontId="11" fillId="0" borderId="0" xfId="0" applyNumberFormat="1" applyFont="1" applyFill="1" applyBorder="1" applyAlignment="1" applyProtection="1">
      <alignment horizontal="left" vertical="center" indent="2"/>
    </xf>
    <xf numFmtId="165" fontId="11" fillId="0" borderId="4" xfId="0" applyNumberFormat="1" applyFont="1" applyFill="1" applyBorder="1" applyAlignment="1" applyProtection="1">
      <alignment horizontal="right" vertical="center"/>
    </xf>
    <xf numFmtId="165" fontId="11" fillId="0" borderId="5" xfId="0" applyNumberFormat="1" applyFont="1" applyFill="1" applyBorder="1" applyAlignment="1" applyProtection="1">
      <alignment horizontal="right" vertical="center"/>
    </xf>
    <xf numFmtId="165" fontId="11" fillId="0" borderId="6" xfId="0" applyNumberFormat="1" applyFont="1" applyFill="1" applyBorder="1" applyAlignment="1" applyProtection="1">
      <alignment horizontal="right" vertical="center"/>
    </xf>
    <xf numFmtId="165" fontId="11" fillId="0" borderId="7" xfId="0" applyNumberFormat="1" applyFont="1" applyFill="1" applyBorder="1" applyAlignment="1" applyProtection="1">
      <alignment horizontal="right" vertical="center"/>
    </xf>
    <xf numFmtId="165" fontId="11" fillId="0" borderId="0" xfId="0" applyNumberFormat="1" applyFont="1" applyFill="1" applyBorder="1" applyAlignment="1" applyProtection="1">
      <alignment horizontal="right" vertical="center"/>
    </xf>
    <xf numFmtId="165" fontId="11" fillId="0" borderId="8" xfId="0" applyNumberFormat="1" applyFont="1" applyFill="1" applyBorder="1" applyAlignment="1" applyProtection="1">
      <alignment horizontal="right" vertical="center"/>
    </xf>
    <xf numFmtId="165" fontId="11" fillId="0" borderId="9" xfId="0" applyNumberFormat="1" applyFont="1" applyFill="1" applyBorder="1" applyAlignment="1" applyProtection="1">
      <alignment horizontal="right" vertical="center"/>
    </xf>
    <xf numFmtId="165" fontId="11" fillId="0" borderId="10" xfId="0" applyNumberFormat="1" applyFont="1" applyFill="1" applyBorder="1" applyAlignment="1" applyProtection="1">
      <alignment horizontal="right" vertical="center"/>
    </xf>
    <xf numFmtId="165" fontId="11" fillId="0" borderId="11" xfId="0" applyNumberFormat="1" applyFont="1" applyFill="1" applyBorder="1" applyAlignment="1" applyProtection="1">
      <alignment horizontal="right" vertical="center"/>
    </xf>
    <xf numFmtId="0" fontId="0" fillId="0" borderId="0" xfId="0" applyNumberFormat="1" applyFill="1" applyBorder="1" applyProtection="1"/>
    <xf numFmtId="165" fontId="0" fillId="0" borderId="0" xfId="0" applyNumberFormat="1" applyFill="1" applyBorder="1" applyAlignment="1" applyProtection="1">
      <alignment horizontal="right"/>
    </xf>
    <xf numFmtId="0" fontId="6" fillId="0" borderId="3" xfId="0" applyNumberFormat="1" applyFont="1" applyFill="1" applyBorder="1" applyAlignment="1" applyProtection="1">
      <alignment horizontal="left" vertical="center" indent="1"/>
    </xf>
    <xf numFmtId="165" fontId="6" fillId="0" borderId="3" xfId="0" applyNumberFormat="1" applyFont="1" applyFill="1" applyBorder="1" applyAlignment="1" applyProtection="1">
      <alignment horizontal="right" vertical="center"/>
    </xf>
    <xf numFmtId="165" fontId="11" fillId="0" borderId="0" xfId="0" applyNumberFormat="1" applyFont="1" applyFill="1" applyBorder="1" applyAlignment="1" applyProtection="1">
      <alignment horizontal="right"/>
    </xf>
    <xf numFmtId="165" fontId="6" fillId="0" borderId="0" xfId="0" applyNumberFormat="1" applyFont="1" applyFill="1" applyBorder="1" applyAlignment="1" applyProtection="1">
      <alignment horizontal="right"/>
    </xf>
    <xf numFmtId="165" fontId="0" fillId="0" borderId="0" xfId="0" applyNumberFormat="1"/>
    <xf numFmtId="165" fontId="0" fillId="0" borderId="0" xfId="0" applyNumberFormat="1" applyFont="1" applyFill="1" applyAlignment="1">
      <alignment horizontal="right"/>
    </xf>
    <xf numFmtId="0" fontId="0" fillId="0" borderId="0" xfId="0" applyProtection="1"/>
    <xf numFmtId="0" fontId="5" fillId="0" borderId="2" xfId="0" applyFont="1" applyFill="1" applyBorder="1" applyAlignment="1" applyProtection="1">
      <alignment horizontal="left" wrapText="1" indent="1"/>
    </xf>
    <xf numFmtId="0" fontId="7" fillId="0" borderId="0" xfId="0" applyFont="1" applyAlignment="1" applyProtection="1">
      <alignment wrapText="1"/>
    </xf>
    <xf numFmtId="165" fontId="8" fillId="0" borderId="0" xfId="0" applyNumberFormat="1" applyFont="1" applyFill="1" applyAlignment="1" applyProtection="1">
      <alignment horizontal="right" wrapText="1"/>
    </xf>
    <xf numFmtId="0" fontId="9" fillId="0" borderId="0" xfId="0" applyFont="1" applyAlignment="1" applyProtection="1">
      <alignment wrapText="1"/>
    </xf>
    <xf numFmtId="0" fontId="10" fillId="0" borderId="0" xfId="0" applyFont="1" applyAlignment="1" applyProtection="1">
      <alignment wrapText="1"/>
    </xf>
    <xf numFmtId="165" fontId="11" fillId="0" borderId="0" xfId="0" applyNumberFormat="1" applyFont="1" applyFill="1" applyProtection="1"/>
    <xf numFmtId="0" fontId="7" fillId="0" borderId="3" xfId="0" applyFont="1" applyBorder="1" applyAlignment="1" applyProtection="1">
      <alignment wrapText="1"/>
    </xf>
    <xf numFmtId="0" fontId="1" fillId="0" borderId="0" xfId="0" applyNumberFormat="1" applyFont="1" applyFill="1" applyAlignment="1" applyProtection="1">
      <alignment horizontal="left" wrapText="1"/>
    </xf>
    <xf numFmtId="165" fontId="1" fillId="0" borderId="0" xfId="0" applyNumberFormat="1" applyFont="1" applyFill="1" applyAlignment="1" applyProtection="1">
      <alignment horizontal="right"/>
    </xf>
    <xf numFmtId="165" fontId="0" fillId="0" borderId="0" xfId="0" applyNumberFormat="1" applyProtection="1"/>
    <xf numFmtId="0" fontId="3" fillId="0" borderId="0" xfId="0" applyFont="1" applyAlignment="1" applyProtection="1">
      <alignment horizontal="center" wrapText="1"/>
    </xf>
    <xf numFmtId="0" fontId="4" fillId="0" borderId="1" xfId="0" applyFont="1" applyBorder="1" applyAlignment="1" applyProtection="1">
      <alignment horizontal="right" wrapText="1"/>
    </xf>
    <xf numFmtId="0" fontId="2" fillId="0" borderId="0" xfId="0" applyNumberFormat="1" applyFont="1" applyFill="1" applyAlignment="1">
      <alignment wrapText="1"/>
    </xf>
    <xf numFmtId="165" fontId="0" fillId="0" borderId="0" xfId="0" applyNumberFormat="1"/>
    <xf numFmtId="0" fontId="2" fillId="0" borderId="0" xfId="0" applyNumberFormat="1" applyFont="1" applyFill="1" applyAlignment="1">
      <alignment horizontal="left" wrapText="1"/>
    </xf>
    <xf numFmtId="0" fontId="2" fillId="0" borderId="0" xfId="0" applyNumberFormat="1" applyFont="1" applyFill="1" applyAlignment="1" applyProtection="1">
      <alignment wrapText="1"/>
    </xf>
    <xf numFmtId="165" fontId="0" fillId="0" borderId="0" xfId="0" applyNumberForma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0"/>
  <sheetViews>
    <sheetView showGridLines="0" workbookViewId="0"/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1:8" ht="14.45" customHeight="1" x14ac:dyDescent="0.25">
      <c r="A1" s="25"/>
      <c r="B1" s="25"/>
      <c r="C1" s="25"/>
      <c r="D1" s="25"/>
      <c r="E1" s="36" t="s">
        <v>0</v>
      </c>
      <c r="F1" s="36"/>
      <c r="G1" s="36"/>
      <c r="H1" s="36"/>
    </row>
    <row r="2" spans="1:8" x14ac:dyDescent="0.2">
      <c r="A2" s="25"/>
      <c r="B2" s="25"/>
      <c r="C2" s="25"/>
      <c r="D2" s="25"/>
      <c r="E2" s="37" t="s">
        <v>1</v>
      </c>
      <c r="F2" s="37"/>
      <c r="G2" s="37"/>
      <c r="H2" s="37"/>
    </row>
    <row r="3" spans="1:8" ht="25.5" x14ac:dyDescent="0.2">
      <c r="A3" s="25"/>
      <c r="B3" s="25"/>
      <c r="C3" s="25"/>
      <c r="D3" s="25"/>
      <c r="E3" s="26" t="s">
        <v>2</v>
      </c>
      <c r="F3" s="2" t="s">
        <v>3</v>
      </c>
      <c r="G3" s="2" t="s">
        <v>4</v>
      </c>
      <c r="H3" s="2" t="s">
        <v>5</v>
      </c>
    </row>
    <row r="4" spans="1:8" ht="16.5" x14ac:dyDescent="0.3">
      <c r="A4" s="25"/>
      <c r="B4" s="25"/>
      <c r="C4" s="25"/>
      <c r="D4" s="25"/>
      <c r="E4" s="27" t="s">
        <v>6</v>
      </c>
      <c r="F4" s="28" t="s">
        <v>7</v>
      </c>
      <c r="G4" s="28" t="s">
        <v>7</v>
      </c>
      <c r="H4" s="28" t="s">
        <v>7</v>
      </c>
    </row>
    <row r="5" spans="1:8" x14ac:dyDescent="0.2">
      <c r="A5" s="25"/>
      <c r="B5" s="25"/>
      <c r="C5" s="25"/>
      <c r="D5" s="25"/>
      <c r="E5" s="29" t="s">
        <v>8</v>
      </c>
      <c r="F5" s="4">
        <v>11846944000</v>
      </c>
      <c r="G5" s="4">
        <v>12721252000</v>
      </c>
      <c r="H5" s="4">
        <v>13672306000</v>
      </c>
    </row>
    <row r="6" spans="1:8" x14ac:dyDescent="0.2">
      <c r="A6" s="25"/>
      <c r="B6" s="25"/>
      <c r="C6" s="25"/>
      <c r="D6" s="25"/>
      <c r="E6" s="29" t="s">
        <v>9</v>
      </c>
      <c r="F6" s="4"/>
      <c r="G6" s="4"/>
      <c r="H6" s="4"/>
    </row>
    <row r="7" spans="1:8" ht="16.5" x14ac:dyDescent="0.3">
      <c r="A7" s="25"/>
      <c r="B7" s="25"/>
      <c r="C7" s="25"/>
      <c r="D7" s="25"/>
      <c r="E7" s="27" t="s">
        <v>10</v>
      </c>
      <c r="F7" s="5">
        <f>SUM(F8:F19)</f>
        <v>4992051000</v>
      </c>
      <c r="G7" s="5">
        <f>SUM(G8:G19)</f>
        <v>5116533000</v>
      </c>
      <c r="H7" s="5">
        <f>SUM(H8:H19)</f>
        <v>5354986000</v>
      </c>
    </row>
    <row r="8" spans="1:8" x14ac:dyDescent="0.2">
      <c r="A8" s="25"/>
      <c r="B8" s="25"/>
      <c r="C8" s="25"/>
      <c r="D8" s="25"/>
      <c r="E8" s="30" t="s">
        <v>11</v>
      </c>
      <c r="F8" s="12">
        <v>3362772000</v>
      </c>
      <c r="G8" s="12">
        <v>3495808000</v>
      </c>
      <c r="H8" s="12">
        <v>3659684000</v>
      </c>
    </row>
    <row r="9" spans="1:8" x14ac:dyDescent="0.2">
      <c r="A9" s="25"/>
      <c r="B9" s="25"/>
      <c r="C9" s="25"/>
      <c r="D9" s="25"/>
      <c r="E9" s="30" t="s">
        <v>12</v>
      </c>
      <c r="F9" s="12"/>
      <c r="G9" s="12"/>
      <c r="H9" s="12"/>
    </row>
    <row r="10" spans="1:8" x14ac:dyDescent="0.2">
      <c r="A10" s="25"/>
      <c r="B10" s="25"/>
      <c r="C10" s="25"/>
      <c r="D10" s="25"/>
      <c r="E10" s="30" t="s">
        <v>13</v>
      </c>
      <c r="F10" s="21">
        <v>199496000</v>
      </c>
      <c r="G10" s="21">
        <v>208005000</v>
      </c>
      <c r="H10" s="21">
        <v>215949000</v>
      </c>
    </row>
    <row r="11" spans="1:8" x14ac:dyDescent="0.2">
      <c r="A11" s="25"/>
      <c r="B11" s="25"/>
      <c r="C11" s="25"/>
      <c r="D11" s="25"/>
      <c r="E11" s="30" t="s">
        <v>14</v>
      </c>
      <c r="F11" s="12">
        <v>326602000</v>
      </c>
      <c r="G11" s="12">
        <v>303733000</v>
      </c>
      <c r="H11" s="12">
        <v>317367000</v>
      </c>
    </row>
    <row r="12" spans="1:8" x14ac:dyDescent="0.2">
      <c r="A12" s="25"/>
      <c r="B12" s="25"/>
      <c r="C12" s="25"/>
      <c r="D12" s="25"/>
      <c r="E12" s="30" t="s">
        <v>15</v>
      </c>
      <c r="F12" s="21">
        <v>47000000</v>
      </c>
      <c r="G12" s="21">
        <v>45000000</v>
      </c>
      <c r="H12" s="21">
        <v>50000000</v>
      </c>
    </row>
    <row r="13" spans="1:8" x14ac:dyDescent="0.2">
      <c r="A13" s="25"/>
      <c r="B13" s="25"/>
      <c r="C13" s="25"/>
      <c r="D13" s="25"/>
      <c r="E13" s="30" t="s">
        <v>16</v>
      </c>
      <c r="F13" s="21">
        <v>12091000</v>
      </c>
      <c r="G13" s="21">
        <v>12137000</v>
      </c>
      <c r="H13" s="21">
        <v>12577000</v>
      </c>
    </row>
    <row r="14" spans="1:8" x14ac:dyDescent="0.2">
      <c r="A14" s="25"/>
      <c r="B14" s="25"/>
      <c r="C14" s="25"/>
      <c r="D14" s="25"/>
      <c r="E14" s="30" t="s">
        <v>17</v>
      </c>
      <c r="F14" s="21"/>
      <c r="G14" s="21"/>
      <c r="H14" s="21"/>
    </row>
    <row r="15" spans="1:8" x14ac:dyDescent="0.2">
      <c r="A15" s="25"/>
      <c r="B15" s="25"/>
      <c r="C15" s="25"/>
      <c r="D15" s="25"/>
      <c r="E15" s="30" t="s">
        <v>18</v>
      </c>
      <c r="F15" s="12">
        <v>154584000</v>
      </c>
      <c r="G15" s="12">
        <v>120597000</v>
      </c>
      <c r="H15" s="12">
        <v>126013000</v>
      </c>
    </row>
    <row r="16" spans="1:8" x14ac:dyDescent="0.2">
      <c r="A16" s="25"/>
      <c r="B16" s="25"/>
      <c r="C16" s="25"/>
      <c r="D16" s="25"/>
      <c r="E16" s="30" t="s">
        <v>19</v>
      </c>
      <c r="F16" s="12">
        <v>463462000</v>
      </c>
      <c r="G16" s="12">
        <v>524430000</v>
      </c>
      <c r="H16" s="12">
        <v>547982000</v>
      </c>
    </row>
    <row r="17" spans="1:8" x14ac:dyDescent="0.2">
      <c r="A17" s="25"/>
      <c r="B17" s="25"/>
      <c r="C17" s="25"/>
      <c r="D17" s="25"/>
      <c r="E17" s="30" t="s">
        <v>20</v>
      </c>
      <c r="F17" s="21"/>
      <c r="G17" s="21"/>
      <c r="H17" s="21"/>
    </row>
    <row r="18" spans="1:8" x14ac:dyDescent="0.2">
      <c r="A18" s="25"/>
      <c r="B18" s="25"/>
      <c r="C18" s="25"/>
      <c r="D18" s="25"/>
      <c r="E18" s="30" t="s">
        <v>21</v>
      </c>
      <c r="F18" s="12">
        <v>426044000</v>
      </c>
      <c r="G18" s="12">
        <v>406823000</v>
      </c>
      <c r="H18" s="12">
        <v>425414000</v>
      </c>
    </row>
    <row r="19" spans="1:8" x14ac:dyDescent="0.2">
      <c r="A19" s="25"/>
      <c r="B19" s="25"/>
      <c r="C19" s="25"/>
      <c r="D19" s="25"/>
      <c r="E19" s="30" t="s">
        <v>22</v>
      </c>
      <c r="F19" s="12"/>
      <c r="G19" s="12"/>
      <c r="H19" s="12"/>
    </row>
    <row r="20" spans="1:8" ht="16.5" x14ac:dyDescent="0.3">
      <c r="A20" s="25"/>
      <c r="B20" s="25"/>
      <c r="C20" s="25"/>
      <c r="D20" s="25"/>
      <c r="E20" s="27" t="s">
        <v>23</v>
      </c>
      <c r="F20" s="4">
        <f>SUM(F21:F29)</f>
        <v>184549000</v>
      </c>
      <c r="G20" s="4">
        <f>SUM(G21:G29)</f>
        <v>100620000</v>
      </c>
      <c r="H20" s="4">
        <f>SUM(H21:H29)</f>
        <v>91938000</v>
      </c>
    </row>
    <row r="21" spans="1:8" x14ac:dyDescent="0.2">
      <c r="A21" s="25"/>
      <c r="B21" s="25"/>
      <c r="C21" s="25"/>
      <c r="D21" s="25"/>
      <c r="E21" s="30" t="s">
        <v>24</v>
      </c>
      <c r="F21" s="21">
        <v>61370000</v>
      </c>
      <c r="G21" s="21">
        <v>61520000</v>
      </c>
      <c r="H21" s="21">
        <v>62938000</v>
      </c>
    </row>
    <row r="22" spans="1:8" x14ac:dyDescent="0.2">
      <c r="A22" s="25"/>
      <c r="B22" s="25"/>
      <c r="C22" s="25"/>
      <c r="D22" s="25"/>
      <c r="E22" s="30" t="s">
        <v>25</v>
      </c>
      <c r="F22" s="31"/>
      <c r="G22" s="31"/>
      <c r="H22" s="31"/>
    </row>
    <row r="23" spans="1:8" x14ac:dyDescent="0.2">
      <c r="A23" s="25"/>
      <c r="B23" s="25"/>
      <c r="C23" s="25"/>
      <c r="D23" s="25"/>
      <c r="E23" s="30" t="s">
        <v>26</v>
      </c>
      <c r="F23" s="12">
        <v>89929000</v>
      </c>
      <c r="G23" s="12"/>
      <c r="H23" s="12"/>
    </row>
    <row r="24" spans="1:8" x14ac:dyDescent="0.2">
      <c r="A24" s="25"/>
      <c r="B24" s="25"/>
      <c r="C24" s="25"/>
      <c r="D24" s="25"/>
      <c r="E24" s="30" t="s">
        <v>27</v>
      </c>
      <c r="F24" s="12">
        <v>11250000</v>
      </c>
      <c r="G24" s="12">
        <v>11500000</v>
      </c>
      <c r="H24" s="12">
        <v>11500000</v>
      </c>
    </row>
    <row r="25" spans="1:8" x14ac:dyDescent="0.2">
      <c r="A25" s="25"/>
      <c r="B25" s="25"/>
      <c r="C25" s="25"/>
      <c r="D25" s="25"/>
      <c r="E25" s="30" t="s">
        <v>28</v>
      </c>
      <c r="F25" s="21"/>
      <c r="G25" s="21"/>
      <c r="H25" s="21"/>
    </row>
    <row r="26" spans="1:8" x14ac:dyDescent="0.2">
      <c r="A26" s="25"/>
      <c r="B26" s="25"/>
      <c r="C26" s="25"/>
      <c r="D26" s="25"/>
      <c r="E26" s="30" t="s">
        <v>29</v>
      </c>
      <c r="F26" s="12">
        <v>22000000</v>
      </c>
      <c r="G26" s="12">
        <v>27600000</v>
      </c>
      <c r="H26" s="12">
        <v>17500000</v>
      </c>
    </row>
    <row r="27" spans="1:8" x14ac:dyDescent="0.2">
      <c r="A27" s="25"/>
      <c r="B27" s="25"/>
      <c r="C27" s="25"/>
      <c r="D27" s="25"/>
      <c r="E27" s="30" t="s">
        <v>30</v>
      </c>
      <c r="F27" s="12"/>
      <c r="G27" s="12"/>
      <c r="H27" s="12"/>
    </row>
    <row r="28" spans="1:8" x14ac:dyDescent="0.2">
      <c r="A28" s="25"/>
      <c r="B28" s="25"/>
      <c r="C28" s="25"/>
      <c r="D28" s="25"/>
      <c r="E28" s="30" t="s">
        <v>31</v>
      </c>
      <c r="F28" s="21"/>
      <c r="G28" s="21"/>
      <c r="H28" s="21"/>
    </row>
    <row r="29" spans="1:8" x14ac:dyDescent="0.2">
      <c r="A29" s="25"/>
      <c r="B29" s="25"/>
      <c r="C29" s="25"/>
      <c r="D29" s="25"/>
      <c r="E29" s="30" t="s">
        <v>32</v>
      </c>
      <c r="F29" s="12"/>
      <c r="G29" s="12"/>
      <c r="H29" s="12"/>
    </row>
    <row r="30" spans="1:8" ht="16.5" x14ac:dyDescent="0.3">
      <c r="A30" s="25"/>
      <c r="B30" s="25"/>
      <c r="C30" s="25"/>
      <c r="D30" s="25"/>
      <c r="E30" s="32" t="s">
        <v>33</v>
      </c>
      <c r="F30" s="20">
        <f>+F5+F6+F7+F20</f>
        <v>17023544000</v>
      </c>
      <c r="G30" s="20">
        <f>+G5+G6+G7+G20</f>
        <v>17938405000</v>
      </c>
      <c r="H30" s="20">
        <f>+H5+H6+H7+H20</f>
        <v>19119230000</v>
      </c>
    </row>
    <row r="31" spans="1:8" ht="16.5" x14ac:dyDescent="0.3">
      <c r="A31" s="25"/>
      <c r="B31" s="25"/>
      <c r="C31" s="25"/>
      <c r="D31" s="25"/>
      <c r="E31" s="27" t="s">
        <v>34</v>
      </c>
      <c r="F31" s="22" t="s">
        <v>7</v>
      </c>
      <c r="G31" s="22" t="s">
        <v>7</v>
      </c>
      <c r="H31" s="22" t="s">
        <v>7</v>
      </c>
    </row>
    <row r="32" spans="1:8" ht="16.5" x14ac:dyDescent="0.3">
      <c r="A32" s="25"/>
      <c r="B32" s="25"/>
      <c r="C32" s="25"/>
      <c r="D32" s="25"/>
      <c r="E32" s="27" t="s">
        <v>35</v>
      </c>
      <c r="F32" s="4">
        <f>SUM(F33:F38)</f>
        <v>1508810000</v>
      </c>
      <c r="G32" s="4">
        <f>SUM(G33:G38)</f>
        <v>1757041000</v>
      </c>
      <c r="H32" s="4">
        <f>SUM(H33:H38)</f>
        <v>1843516000</v>
      </c>
    </row>
    <row r="33" spans="1:8" x14ac:dyDescent="0.2">
      <c r="A33" s="25"/>
      <c r="B33" s="25"/>
      <c r="C33" s="25"/>
      <c r="D33" s="25"/>
      <c r="E33" s="30" t="s">
        <v>18</v>
      </c>
      <c r="F33" s="12">
        <v>807856000</v>
      </c>
      <c r="G33" s="12">
        <v>841595000</v>
      </c>
      <c r="H33" s="12">
        <v>879383000</v>
      </c>
    </row>
    <row r="34" spans="1:8" x14ac:dyDescent="0.2">
      <c r="A34" s="25"/>
      <c r="B34" s="25"/>
      <c r="C34" s="25"/>
      <c r="D34" s="25"/>
      <c r="E34" s="30" t="s">
        <v>36</v>
      </c>
      <c r="F34" s="12">
        <v>425740000</v>
      </c>
      <c r="G34" s="12">
        <v>503453000</v>
      </c>
      <c r="H34" s="12">
        <v>533660000</v>
      </c>
    </row>
    <row r="35" spans="1:8" x14ac:dyDescent="0.2">
      <c r="A35" s="25"/>
      <c r="B35" s="25"/>
      <c r="C35" s="25"/>
      <c r="D35" s="25"/>
      <c r="E35" s="30" t="s">
        <v>37</v>
      </c>
      <c r="F35" s="12">
        <v>3400000</v>
      </c>
      <c r="G35" s="12">
        <v>500000</v>
      </c>
      <c r="H35" s="12">
        <v>500000</v>
      </c>
    </row>
    <row r="36" spans="1:8" x14ac:dyDescent="0.2">
      <c r="A36" s="25"/>
      <c r="B36" s="25"/>
      <c r="C36" s="25"/>
      <c r="D36" s="25"/>
      <c r="E36" s="30" t="s">
        <v>38</v>
      </c>
      <c r="F36" s="12"/>
      <c r="G36" s="12"/>
      <c r="H36" s="12"/>
    </row>
    <row r="37" spans="1:8" x14ac:dyDescent="0.2">
      <c r="A37" s="25"/>
      <c r="B37" s="25"/>
      <c r="C37" s="25"/>
      <c r="D37" s="25"/>
      <c r="E37" s="30" t="s">
        <v>19</v>
      </c>
      <c r="F37" s="12">
        <v>271814000</v>
      </c>
      <c r="G37" s="12">
        <v>411493000</v>
      </c>
      <c r="H37" s="12">
        <v>429973000</v>
      </c>
    </row>
    <row r="38" spans="1:8" x14ac:dyDescent="0.2">
      <c r="A38" s="25"/>
      <c r="B38" s="25"/>
      <c r="C38" s="25"/>
      <c r="D38" s="25"/>
      <c r="E38" s="30" t="s">
        <v>39</v>
      </c>
      <c r="F38" s="12"/>
      <c r="G38" s="12"/>
      <c r="H38" s="12"/>
    </row>
    <row r="39" spans="1:8" ht="16.5" x14ac:dyDescent="0.3">
      <c r="A39" s="25"/>
      <c r="B39" s="25"/>
      <c r="C39" s="25"/>
      <c r="D39" s="25"/>
      <c r="E39" s="27" t="s">
        <v>23</v>
      </c>
      <c r="F39" s="4">
        <f>SUM(F40:F40)</f>
        <v>23794000</v>
      </c>
      <c r="G39" s="4">
        <f>SUM(G40:G40)</f>
        <v>20320000</v>
      </c>
      <c r="H39" s="4">
        <f>SUM(H40:H40)</f>
        <v>20320000</v>
      </c>
    </row>
    <row r="40" spans="1:8" x14ac:dyDescent="0.2">
      <c r="A40" s="25"/>
      <c r="B40" s="25"/>
      <c r="C40" s="25"/>
      <c r="D40" s="25"/>
      <c r="E40" s="30" t="s">
        <v>25</v>
      </c>
      <c r="F40" s="21">
        <v>23794000</v>
      </c>
      <c r="G40" s="21">
        <v>20320000</v>
      </c>
      <c r="H40" s="21">
        <v>20320000</v>
      </c>
    </row>
    <row r="41" spans="1:8" ht="16.5" x14ac:dyDescent="0.3">
      <c r="A41" s="25"/>
      <c r="B41" s="25"/>
      <c r="C41" s="25"/>
      <c r="D41" s="25"/>
      <c r="E41" s="33" t="s">
        <v>40</v>
      </c>
      <c r="F41" s="34">
        <f>+F32+F39</f>
        <v>1532604000</v>
      </c>
      <c r="G41" s="34">
        <f>+G32+G39</f>
        <v>1777361000</v>
      </c>
      <c r="H41" s="34">
        <f>+H32+H39</f>
        <v>1863836000</v>
      </c>
    </row>
    <row r="42" spans="1:8" ht="16.5" x14ac:dyDescent="0.3">
      <c r="A42" s="25"/>
      <c r="B42" s="25"/>
      <c r="C42" s="25"/>
      <c r="D42" s="25"/>
      <c r="E42" s="33" t="s">
        <v>41</v>
      </c>
      <c r="F42" s="34">
        <f>+F30+F41</f>
        <v>18556148000</v>
      </c>
      <c r="G42" s="34">
        <f>+G30+G41</f>
        <v>19715766000</v>
      </c>
      <c r="H42" s="34">
        <f>+H30+H41</f>
        <v>20983066000</v>
      </c>
    </row>
    <row r="43" spans="1:8" x14ac:dyDescent="0.2">
      <c r="A43" s="25"/>
      <c r="B43" s="25"/>
      <c r="C43" s="25"/>
      <c r="D43" s="25"/>
      <c r="E43" s="25"/>
      <c r="F43" s="35"/>
      <c r="G43" s="35"/>
      <c r="H43" s="35"/>
    </row>
    <row r="44" spans="1:8" hidden="1" x14ac:dyDescent="0.2">
      <c r="A44" s="25"/>
      <c r="B44" s="25"/>
      <c r="C44" s="25"/>
      <c r="D44" s="25"/>
      <c r="E44" s="3" t="s">
        <v>92</v>
      </c>
      <c r="F44" s="4"/>
      <c r="G44" s="4"/>
      <c r="H44" s="4"/>
    </row>
    <row r="45" spans="1:8" hidden="1" x14ac:dyDescent="0.2">
      <c r="A45" s="25"/>
      <c r="B45" s="25"/>
      <c r="C45" s="25"/>
      <c r="D45" s="25"/>
      <c r="E45" s="3" t="s">
        <v>93</v>
      </c>
      <c r="F45" s="5">
        <f>SUM(F47+F53+F59+F65+F71+F77+F83+F89+F95+F101+F107+F113)</f>
        <v>0</v>
      </c>
      <c r="G45" s="5">
        <f>SUM(G47+G53+G59+G65+G71+G77+G83+G89+G95+G101+G107+G113)</f>
        <v>0</v>
      </c>
      <c r="H45" s="5">
        <f>SUM(H47+H53+H59+H65+H71+H77+H83+H89+H95+H101+H107+H113)</f>
        <v>0</v>
      </c>
    </row>
    <row r="46" spans="1:8" hidden="1" x14ac:dyDescent="0.2">
      <c r="A46" s="25"/>
      <c r="B46" s="25"/>
      <c r="C46" s="25"/>
      <c r="D46" s="25"/>
      <c r="E46" s="6" t="s">
        <v>94</v>
      </c>
      <c r="F46" s="4"/>
      <c r="G46" s="4"/>
      <c r="H46" s="4"/>
    </row>
    <row r="47" spans="1:8" hidden="1" x14ac:dyDescent="0.2">
      <c r="A47" s="25"/>
      <c r="B47" s="25"/>
      <c r="C47" s="25"/>
      <c r="D47" s="25"/>
      <c r="E47" s="3"/>
      <c r="F47" s="4">
        <f>SUM(F48:F51)</f>
        <v>0</v>
      </c>
      <c r="G47" s="4">
        <f>SUM(G48:G51)</f>
        <v>0</v>
      </c>
      <c r="H47" s="4">
        <f>SUM(H48:H51)</f>
        <v>0</v>
      </c>
    </row>
    <row r="48" spans="1:8" hidden="1" x14ac:dyDescent="0.2">
      <c r="A48" s="25"/>
      <c r="B48" s="25"/>
      <c r="C48" s="25"/>
      <c r="D48" s="25"/>
      <c r="E48" s="7"/>
      <c r="F48" s="8"/>
      <c r="G48" s="9"/>
      <c r="H48" s="10"/>
    </row>
    <row r="49" spans="1:8" hidden="1" x14ac:dyDescent="0.2">
      <c r="A49" s="25"/>
      <c r="B49" s="25"/>
      <c r="C49" s="25"/>
      <c r="D49" s="25"/>
      <c r="E49" s="7"/>
      <c r="F49" s="11"/>
      <c r="G49" s="12"/>
      <c r="H49" s="13"/>
    </row>
    <row r="50" spans="1:8" hidden="1" x14ac:dyDescent="0.2">
      <c r="A50" s="25"/>
      <c r="B50" s="25"/>
      <c r="C50" s="25"/>
      <c r="D50" s="25"/>
      <c r="E50" s="7"/>
      <c r="F50" s="11"/>
      <c r="G50" s="12"/>
      <c r="H50" s="13"/>
    </row>
    <row r="51" spans="1:8" hidden="1" x14ac:dyDescent="0.2">
      <c r="A51" s="25"/>
      <c r="B51" s="25"/>
      <c r="C51" s="25"/>
      <c r="D51" s="25"/>
      <c r="E51" s="7"/>
      <c r="F51" s="14"/>
      <c r="G51" s="15"/>
      <c r="H51" s="16"/>
    </row>
    <row r="52" spans="1:8" hidden="1" x14ac:dyDescent="0.2">
      <c r="A52" s="25"/>
      <c r="B52" s="25"/>
      <c r="C52" s="25"/>
      <c r="D52" s="25"/>
      <c r="E52" s="17"/>
      <c r="F52" s="18"/>
      <c r="G52" s="18"/>
      <c r="H52" s="18"/>
    </row>
    <row r="53" spans="1:8" hidden="1" x14ac:dyDescent="0.2">
      <c r="A53" s="25"/>
      <c r="B53" s="25"/>
      <c r="C53" s="25"/>
      <c r="D53" s="25"/>
      <c r="E53" s="3"/>
      <c r="F53" s="4">
        <f>SUM(F54:F57)</f>
        <v>0</v>
      </c>
      <c r="G53" s="4">
        <f>SUM(G54:G57)</f>
        <v>0</v>
      </c>
      <c r="H53" s="4">
        <f>SUM(H54:H57)</f>
        <v>0</v>
      </c>
    </row>
    <row r="54" spans="1:8" hidden="1" x14ac:dyDescent="0.2">
      <c r="A54" s="25"/>
      <c r="B54" s="25"/>
      <c r="C54" s="25"/>
      <c r="D54" s="25"/>
      <c r="E54" s="7"/>
      <c r="F54" s="8"/>
      <c r="G54" s="9"/>
      <c r="H54" s="10"/>
    </row>
    <row r="55" spans="1:8" hidden="1" x14ac:dyDescent="0.2">
      <c r="A55" s="25"/>
      <c r="B55" s="25"/>
      <c r="C55" s="25"/>
      <c r="D55" s="25"/>
      <c r="E55" s="7"/>
      <c r="F55" s="11"/>
      <c r="G55" s="12"/>
      <c r="H55" s="13"/>
    </row>
    <row r="56" spans="1:8" hidden="1" x14ac:dyDescent="0.2">
      <c r="A56" s="25"/>
      <c r="B56" s="25"/>
      <c r="C56" s="25"/>
      <c r="D56" s="25"/>
      <c r="E56" s="7"/>
      <c r="F56" s="11"/>
      <c r="G56" s="12"/>
      <c r="H56" s="13"/>
    </row>
    <row r="57" spans="1:8" hidden="1" x14ac:dyDescent="0.2">
      <c r="A57" s="25"/>
      <c r="B57" s="25"/>
      <c r="C57" s="25"/>
      <c r="D57" s="25"/>
      <c r="E57" s="7"/>
      <c r="F57" s="14"/>
      <c r="G57" s="15"/>
      <c r="H57" s="16"/>
    </row>
    <row r="58" spans="1:8" hidden="1" x14ac:dyDescent="0.2">
      <c r="A58" s="25"/>
      <c r="B58" s="25"/>
      <c r="C58" s="25"/>
      <c r="D58" s="25"/>
      <c r="E58" s="17"/>
      <c r="F58" s="18"/>
      <c r="G58" s="18"/>
      <c r="H58" s="18"/>
    </row>
    <row r="59" spans="1:8" hidden="1" x14ac:dyDescent="0.2">
      <c r="A59" s="25"/>
      <c r="B59" s="25"/>
      <c r="C59" s="25"/>
      <c r="D59" s="25"/>
      <c r="E59" s="3"/>
      <c r="F59" s="4">
        <f>SUM(F60:F63)</f>
        <v>0</v>
      </c>
      <c r="G59" s="4">
        <f>SUM(G60:G63)</f>
        <v>0</v>
      </c>
      <c r="H59" s="4">
        <f>SUM(H60:H63)</f>
        <v>0</v>
      </c>
    </row>
    <row r="60" spans="1:8" hidden="1" x14ac:dyDescent="0.2">
      <c r="A60" s="25"/>
      <c r="B60" s="25"/>
      <c r="C60" s="25"/>
      <c r="D60" s="25"/>
      <c r="E60" s="7"/>
      <c r="F60" s="8"/>
      <c r="G60" s="9"/>
      <c r="H60" s="10"/>
    </row>
    <row r="61" spans="1:8" hidden="1" x14ac:dyDescent="0.2">
      <c r="A61" s="25"/>
      <c r="B61" s="25"/>
      <c r="C61" s="25"/>
      <c r="D61" s="25"/>
      <c r="E61" s="7"/>
      <c r="F61" s="11"/>
      <c r="G61" s="12"/>
      <c r="H61" s="13"/>
    </row>
    <row r="62" spans="1:8" hidden="1" x14ac:dyDescent="0.2">
      <c r="A62" s="25"/>
      <c r="B62" s="25"/>
      <c r="C62" s="25"/>
      <c r="D62" s="25"/>
      <c r="E62" s="7"/>
      <c r="F62" s="11"/>
      <c r="G62" s="12"/>
      <c r="H62" s="13"/>
    </row>
    <row r="63" spans="1:8" hidden="1" x14ac:dyDescent="0.2">
      <c r="A63" s="25"/>
      <c r="B63" s="25"/>
      <c r="C63" s="25"/>
      <c r="D63" s="25"/>
      <c r="E63" s="7"/>
      <c r="F63" s="14"/>
      <c r="G63" s="15"/>
      <c r="H63" s="16"/>
    </row>
    <row r="64" spans="1:8" hidden="1" x14ac:dyDescent="0.2">
      <c r="A64" s="25"/>
      <c r="B64" s="25"/>
      <c r="C64" s="25"/>
      <c r="D64" s="25"/>
      <c r="E64" s="17"/>
      <c r="F64" s="18"/>
      <c r="G64" s="18"/>
      <c r="H64" s="18"/>
    </row>
    <row r="65" spans="1:8" hidden="1" x14ac:dyDescent="0.2">
      <c r="A65" s="25"/>
      <c r="B65" s="25"/>
      <c r="C65" s="25"/>
      <c r="D65" s="25"/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1:8" hidden="1" x14ac:dyDescent="0.2">
      <c r="A66" s="25"/>
      <c r="B66" s="25"/>
      <c r="C66" s="25"/>
      <c r="D66" s="25"/>
      <c r="E66" s="7"/>
      <c r="F66" s="8"/>
      <c r="G66" s="9"/>
      <c r="H66" s="10"/>
    </row>
    <row r="67" spans="1:8" hidden="1" x14ac:dyDescent="0.2">
      <c r="A67" s="25"/>
      <c r="B67" s="25"/>
      <c r="C67" s="25"/>
      <c r="D67" s="25"/>
      <c r="E67" s="7"/>
      <c r="F67" s="11"/>
      <c r="G67" s="12"/>
      <c r="H67" s="13"/>
    </row>
    <row r="68" spans="1:8" hidden="1" x14ac:dyDescent="0.2">
      <c r="A68" s="25"/>
      <c r="B68" s="25"/>
      <c r="C68" s="25"/>
      <c r="D68" s="25"/>
      <c r="E68" s="7"/>
      <c r="F68" s="11"/>
      <c r="G68" s="12"/>
      <c r="H68" s="13"/>
    </row>
    <row r="69" spans="1:8" hidden="1" x14ac:dyDescent="0.2">
      <c r="A69" s="25"/>
      <c r="B69" s="25"/>
      <c r="C69" s="25"/>
      <c r="D69" s="25"/>
      <c r="E69" s="7"/>
      <c r="F69" s="14"/>
      <c r="G69" s="15"/>
      <c r="H69" s="16"/>
    </row>
    <row r="70" spans="1:8" hidden="1" x14ac:dyDescent="0.2">
      <c r="A70" s="25"/>
      <c r="B70" s="25"/>
      <c r="C70" s="25"/>
      <c r="D70" s="25"/>
      <c r="E70" s="17"/>
      <c r="F70" s="18"/>
      <c r="G70" s="18"/>
      <c r="H70" s="18"/>
    </row>
    <row r="71" spans="1:8" hidden="1" x14ac:dyDescent="0.2">
      <c r="A71" s="25"/>
      <c r="B71" s="25"/>
      <c r="C71" s="25"/>
      <c r="D71" s="25"/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1:8" hidden="1" x14ac:dyDescent="0.2">
      <c r="A72" s="25"/>
      <c r="B72" s="25"/>
      <c r="C72" s="25"/>
      <c r="D72" s="25"/>
      <c r="E72" s="7"/>
      <c r="F72" s="8"/>
      <c r="G72" s="9"/>
      <c r="H72" s="10"/>
    </row>
    <row r="73" spans="1:8" hidden="1" x14ac:dyDescent="0.2">
      <c r="A73" s="25"/>
      <c r="B73" s="25"/>
      <c r="C73" s="25"/>
      <c r="D73" s="25"/>
      <c r="E73" s="7"/>
      <c r="F73" s="11"/>
      <c r="G73" s="12"/>
      <c r="H73" s="13"/>
    </row>
    <row r="74" spans="1:8" hidden="1" x14ac:dyDescent="0.2">
      <c r="A74" s="25"/>
      <c r="B74" s="25"/>
      <c r="C74" s="25"/>
      <c r="D74" s="25"/>
      <c r="E74" s="7"/>
      <c r="F74" s="11"/>
      <c r="G74" s="12"/>
      <c r="H74" s="13"/>
    </row>
    <row r="75" spans="1:8" hidden="1" x14ac:dyDescent="0.2">
      <c r="A75" s="25"/>
      <c r="B75" s="25"/>
      <c r="C75" s="25"/>
      <c r="D75" s="25"/>
      <c r="E75" s="7"/>
      <c r="F75" s="14"/>
      <c r="G75" s="15"/>
      <c r="H75" s="16"/>
    </row>
    <row r="76" spans="1:8" hidden="1" x14ac:dyDescent="0.2">
      <c r="A76" s="25"/>
      <c r="B76" s="25"/>
      <c r="C76" s="25"/>
      <c r="D76" s="25"/>
      <c r="E76" s="17"/>
      <c r="F76" s="18"/>
      <c r="G76" s="18"/>
      <c r="H76" s="18"/>
    </row>
    <row r="77" spans="1:8" hidden="1" x14ac:dyDescent="0.2">
      <c r="A77" s="25"/>
      <c r="B77" s="25"/>
      <c r="C77" s="25"/>
      <c r="D77" s="25"/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1:8" hidden="1" x14ac:dyDescent="0.2">
      <c r="A78" s="25"/>
      <c r="B78" s="25"/>
      <c r="C78" s="25"/>
      <c r="D78" s="25"/>
      <c r="E78" s="7"/>
      <c r="F78" s="8"/>
      <c r="G78" s="9"/>
      <c r="H78" s="10"/>
    </row>
    <row r="79" spans="1:8" hidden="1" x14ac:dyDescent="0.2">
      <c r="A79" s="25"/>
      <c r="B79" s="25"/>
      <c r="C79" s="25"/>
      <c r="D79" s="25"/>
      <c r="E79" s="7"/>
      <c r="F79" s="11"/>
      <c r="G79" s="12"/>
      <c r="H79" s="13"/>
    </row>
    <row r="80" spans="1:8" hidden="1" x14ac:dyDescent="0.2">
      <c r="A80" s="25"/>
      <c r="B80" s="25"/>
      <c r="C80" s="25"/>
      <c r="D80" s="25"/>
      <c r="E80" s="7"/>
      <c r="F80" s="11"/>
      <c r="G80" s="12"/>
      <c r="H80" s="13"/>
    </row>
    <row r="81" spans="1:8" hidden="1" x14ac:dyDescent="0.2">
      <c r="A81" s="25"/>
      <c r="B81" s="25"/>
      <c r="C81" s="25"/>
      <c r="D81" s="25"/>
      <c r="E81" s="7"/>
      <c r="F81" s="14"/>
      <c r="G81" s="15"/>
      <c r="H81" s="16"/>
    </row>
    <row r="82" spans="1:8" hidden="1" x14ac:dyDescent="0.2">
      <c r="A82" s="25"/>
      <c r="B82" s="25"/>
      <c r="C82" s="25"/>
      <c r="D82" s="25"/>
      <c r="E82" s="17"/>
      <c r="F82" s="18"/>
      <c r="G82" s="18"/>
      <c r="H82" s="18"/>
    </row>
    <row r="83" spans="1:8" hidden="1" x14ac:dyDescent="0.2">
      <c r="A83" s="25"/>
      <c r="B83" s="25"/>
      <c r="C83" s="25"/>
      <c r="D83" s="25"/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1:8" hidden="1" x14ac:dyDescent="0.2">
      <c r="A84" s="25"/>
      <c r="B84" s="25"/>
      <c r="C84" s="25"/>
      <c r="D84" s="25"/>
      <c r="E84" s="7"/>
      <c r="F84" s="8"/>
      <c r="G84" s="9"/>
      <c r="H84" s="10"/>
    </row>
    <row r="85" spans="1:8" hidden="1" x14ac:dyDescent="0.2">
      <c r="A85" s="25"/>
      <c r="B85" s="25"/>
      <c r="C85" s="25"/>
      <c r="D85" s="25"/>
      <c r="E85" s="7"/>
      <c r="F85" s="11"/>
      <c r="G85" s="12"/>
      <c r="H85" s="13"/>
    </row>
    <row r="86" spans="1:8" hidden="1" x14ac:dyDescent="0.2">
      <c r="A86" s="25"/>
      <c r="B86" s="25"/>
      <c r="C86" s="25"/>
      <c r="D86" s="25"/>
      <c r="E86" s="7"/>
      <c r="F86" s="11"/>
      <c r="G86" s="12"/>
      <c r="H86" s="13"/>
    </row>
    <row r="87" spans="1:8" hidden="1" x14ac:dyDescent="0.2">
      <c r="A87" s="25"/>
      <c r="B87" s="25"/>
      <c r="C87" s="25"/>
      <c r="D87" s="25"/>
      <c r="E87" s="7"/>
      <c r="F87" s="14"/>
      <c r="G87" s="15"/>
      <c r="H87" s="16"/>
    </row>
    <row r="88" spans="1:8" hidden="1" x14ac:dyDescent="0.2">
      <c r="A88" s="25"/>
      <c r="B88" s="25"/>
      <c r="C88" s="25"/>
      <c r="D88" s="25"/>
      <c r="E88" s="17"/>
      <c r="F88" s="18"/>
      <c r="G88" s="18"/>
      <c r="H88" s="18"/>
    </row>
    <row r="89" spans="1:8" hidden="1" x14ac:dyDescent="0.2">
      <c r="A89" s="25"/>
      <c r="B89" s="25"/>
      <c r="C89" s="25"/>
      <c r="D89" s="25"/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1:8" hidden="1" x14ac:dyDescent="0.2">
      <c r="A90" s="25"/>
      <c r="B90" s="25"/>
      <c r="C90" s="25"/>
      <c r="D90" s="25"/>
      <c r="E90" s="7"/>
      <c r="F90" s="8"/>
      <c r="G90" s="9"/>
      <c r="H90" s="10"/>
    </row>
    <row r="91" spans="1:8" hidden="1" x14ac:dyDescent="0.2">
      <c r="A91" s="25"/>
      <c r="B91" s="25"/>
      <c r="C91" s="25"/>
      <c r="D91" s="25"/>
      <c r="E91" s="7"/>
      <c r="F91" s="11"/>
      <c r="G91" s="12"/>
      <c r="H91" s="13"/>
    </row>
    <row r="92" spans="1:8" hidden="1" x14ac:dyDescent="0.2">
      <c r="A92" s="25"/>
      <c r="B92" s="25"/>
      <c r="C92" s="25"/>
      <c r="D92" s="25"/>
      <c r="E92" s="7"/>
      <c r="F92" s="11"/>
      <c r="G92" s="12"/>
      <c r="H92" s="13"/>
    </row>
    <row r="93" spans="1:8" hidden="1" x14ac:dyDescent="0.2">
      <c r="A93" s="25"/>
      <c r="B93" s="25"/>
      <c r="C93" s="25"/>
      <c r="D93" s="25"/>
      <c r="E93" s="7"/>
      <c r="F93" s="14"/>
      <c r="G93" s="15"/>
      <c r="H93" s="16"/>
    </row>
    <row r="94" spans="1:8" hidden="1" x14ac:dyDescent="0.2">
      <c r="A94" s="25"/>
      <c r="B94" s="25"/>
      <c r="C94" s="25"/>
      <c r="D94" s="25"/>
      <c r="E94" s="17"/>
      <c r="F94" s="18"/>
      <c r="G94" s="18"/>
      <c r="H94" s="18"/>
    </row>
    <row r="95" spans="1:8" hidden="1" x14ac:dyDescent="0.2">
      <c r="A95" s="25"/>
      <c r="B95" s="25"/>
      <c r="C95" s="25"/>
      <c r="D95" s="25"/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1:8" hidden="1" x14ac:dyDescent="0.2">
      <c r="A96" s="25"/>
      <c r="B96" s="25"/>
      <c r="C96" s="25"/>
      <c r="D96" s="25"/>
      <c r="E96" s="7"/>
      <c r="F96" s="8"/>
      <c r="G96" s="9"/>
      <c r="H96" s="10"/>
    </row>
    <row r="97" spans="1:8" hidden="1" x14ac:dyDescent="0.2">
      <c r="A97" s="25"/>
      <c r="B97" s="25"/>
      <c r="C97" s="25"/>
      <c r="D97" s="25"/>
      <c r="E97" s="7"/>
      <c r="F97" s="11"/>
      <c r="G97" s="12"/>
      <c r="H97" s="13"/>
    </row>
    <row r="98" spans="1:8" hidden="1" x14ac:dyDescent="0.2">
      <c r="A98" s="25"/>
      <c r="B98" s="25"/>
      <c r="C98" s="25"/>
      <c r="D98" s="25"/>
      <c r="E98" s="7"/>
      <c r="F98" s="11"/>
      <c r="G98" s="12"/>
      <c r="H98" s="13"/>
    </row>
    <row r="99" spans="1:8" hidden="1" x14ac:dyDescent="0.2">
      <c r="A99" s="25"/>
      <c r="B99" s="25"/>
      <c r="C99" s="25"/>
      <c r="D99" s="25"/>
      <c r="E99" s="7"/>
      <c r="F99" s="14"/>
      <c r="G99" s="15"/>
      <c r="H99" s="16"/>
    </row>
    <row r="100" spans="1:8" hidden="1" x14ac:dyDescent="0.2">
      <c r="A100" s="25"/>
      <c r="B100" s="25"/>
      <c r="C100" s="25"/>
      <c r="D100" s="25"/>
      <c r="E100" s="17"/>
      <c r="F100" s="18"/>
      <c r="G100" s="18"/>
      <c r="H100" s="18"/>
    </row>
    <row r="101" spans="1:8" hidden="1" x14ac:dyDescent="0.2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1:8" hidden="1" x14ac:dyDescent="0.2">
      <c r="E102" s="7"/>
      <c r="F102" s="8"/>
      <c r="G102" s="9"/>
      <c r="H102" s="10"/>
    </row>
    <row r="103" spans="1:8" hidden="1" x14ac:dyDescent="0.2">
      <c r="E103" s="7"/>
      <c r="F103" s="11"/>
      <c r="G103" s="12"/>
      <c r="H103" s="13"/>
    </row>
    <row r="104" spans="1:8" hidden="1" x14ac:dyDescent="0.2">
      <c r="E104" s="7"/>
      <c r="F104" s="11"/>
      <c r="G104" s="12"/>
      <c r="H104" s="13"/>
    </row>
    <row r="105" spans="1:8" hidden="1" x14ac:dyDescent="0.2">
      <c r="E105" s="7"/>
      <c r="F105" s="14"/>
      <c r="G105" s="15"/>
      <c r="H105" s="16"/>
    </row>
    <row r="106" spans="1:8" hidden="1" x14ac:dyDescent="0.2">
      <c r="E106" s="17"/>
      <c r="F106" s="18"/>
      <c r="G106" s="18"/>
      <c r="H106" s="18"/>
    </row>
    <row r="107" spans="1:8" hidden="1" x14ac:dyDescent="0.2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1:8" hidden="1" x14ac:dyDescent="0.2">
      <c r="E108" s="7"/>
      <c r="F108" s="8"/>
      <c r="G108" s="9"/>
      <c r="H108" s="10"/>
    </row>
    <row r="109" spans="1:8" hidden="1" x14ac:dyDescent="0.2">
      <c r="E109" s="7"/>
      <c r="F109" s="11"/>
      <c r="G109" s="12"/>
      <c r="H109" s="13"/>
    </row>
    <row r="110" spans="1:8" hidden="1" x14ac:dyDescent="0.2">
      <c r="E110" s="7"/>
      <c r="F110" s="11"/>
      <c r="G110" s="12"/>
      <c r="H110" s="13"/>
    </row>
    <row r="111" spans="1:8" hidden="1" x14ac:dyDescent="0.2">
      <c r="E111" s="7"/>
      <c r="F111" s="14"/>
      <c r="G111" s="15"/>
      <c r="H111" s="16"/>
    </row>
    <row r="112" spans="1:8" hidden="1" x14ac:dyDescent="0.2">
      <c r="E112" s="17"/>
      <c r="F112" s="18"/>
      <c r="G112" s="18"/>
      <c r="H112" s="18"/>
    </row>
    <row r="113" spans="5:8" hidden="1" x14ac:dyDescent="0.2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hidden="1" x14ac:dyDescent="0.2">
      <c r="E114" s="7"/>
      <c r="F114" s="8"/>
      <c r="G114" s="9"/>
      <c r="H114" s="10"/>
    </row>
    <row r="115" spans="5:8" hidden="1" x14ac:dyDescent="0.2">
      <c r="E115" s="7"/>
      <c r="F115" s="11"/>
      <c r="G115" s="12"/>
      <c r="H115" s="13"/>
    </row>
    <row r="116" spans="5:8" hidden="1" x14ac:dyDescent="0.2">
      <c r="E116" s="7"/>
      <c r="F116" s="11"/>
      <c r="G116" s="12"/>
      <c r="H116" s="13"/>
    </row>
    <row r="117" spans="5:8" hidden="1" x14ac:dyDescent="0.2">
      <c r="E117" s="7"/>
      <c r="F117" s="14"/>
      <c r="G117" s="15"/>
      <c r="H117" s="16"/>
    </row>
    <row r="118" spans="5:8" hidden="1" x14ac:dyDescent="0.2">
      <c r="E118" s="19" t="s">
        <v>95</v>
      </c>
      <c r="F118" s="20">
        <f>SUM(F45)</f>
        <v>0</v>
      </c>
      <c r="G118" s="20">
        <f>SUM(G45)</f>
        <v>0</v>
      </c>
      <c r="H118" s="20">
        <f>SUM(H45)</f>
        <v>0</v>
      </c>
    </row>
    <row r="119" spans="5:8" hidden="1" x14ac:dyDescent="0.2">
      <c r="F119" s="23"/>
      <c r="G119" s="23"/>
      <c r="H119" s="23"/>
    </row>
    <row r="120" spans="5:8" x14ac:dyDescent="0.2">
      <c r="F120" s="23"/>
      <c r="G120" s="23"/>
      <c r="H120" s="23"/>
    </row>
    <row r="121" spans="5:8" x14ac:dyDescent="0.2">
      <c r="F121" s="23"/>
      <c r="G121" s="23"/>
      <c r="H121" s="23"/>
    </row>
    <row r="122" spans="5:8" x14ac:dyDescent="0.2">
      <c r="F122" s="23"/>
      <c r="G122" s="23"/>
      <c r="H122" s="23"/>
    </row>
    <row r="123" spans="5:8" x14ac:dyDescent="0.2">
      <c r="F123" s="23"/>
      <c r="G123" s="23"/>
      <c r="H123" s="23"/>
    </row>
    <row r="124" spans="5:8" x14ac:dyDescent="0.2">
      <c r="F124" s="23"/>
      <c r="G124" s="23"/>
      <c r="H124" s="23"/>
    </row>
    <row r="125" spans="5:8" x14ac:dyDescent="0.2">
      <c r="F125" s="23"/>
      <c r="G125" s="23"/>
      <c r="H125" s="23"/>
    </row>
    <row r="126" spans="5:8" x14ac:dyDescent="0.2">
      <c r="F126" s="23"/>
      <c r="G126" s="23"/>
      <c r="H126" s="23"/>
    </row>
    <row r="127" spans="5:8" x14ac:dyDescent="0.2">
      <c r="F127" s="23"/>
      <c r="G127" s="23"/>
      <c r="H127" s="23"/>
    </row>
    <row r="128" spans="5:8" x14ac:dyDescent="0.2">
      <c r="F128" s="23"/>
      <c r="G128" s="23"/>
      <c r="H128" s="23"/>
    </row>
    <row r="129" spans="6:8" x14ac:dyDescent="0.2">
      <c r="F129" s="23"/>
      <c r="G129" s="23"/>
      <c r="H129" s="23"/>
    </row>
    <row r="130" spans="6:8" x14ac:dyDescent="0.2">
      <c r="F130" s="23"/>
      <c r="G130" s="23"/>
      <c r="H130" s="23"/>
    </row>
    <row r="131" spans="6:8" x14ac:dyDescent="0.2">
      <c r="F131" s="23"/>
      <c r="G131" s="23"/>
      <c r="H131" s="23"/>
    </row>
    <row r="132" spans="6:8" x14ac:dyDescent="0.2">
      <c r="F132" s="23"/>
      <c r="G132" s="23"/>
      <c r="H132" s="23"/>
    </row>
    <row r="133" spans="6:8" x14ac:dyDescent="0.2">
      <c r="F133" s="23"/>
      <c r="G133" s="23"/>
      <c r="H133" s="23"/>
    </row>
    <row r="134" spans="6:8" x14ac:dyDescent="0.2">
      <c r="F134" s="23"/>
      <c r="G134" s="23"/>
      <c r="H134" s="23"/>
    </row>
    <row r="135" spans="6:8" x14ac:dyDescent="0.2">
      <c r="F135" s="23"/>
      <c r="G135" s="23"/>
      <c r="H135" s="23"/>
    </row>
    <row r="136" spans="6:8" x14ac:dyDescent="0.2">
      <c r="F136" s="23"/>
      <c r="G136" s="23"/>
      <c r="H136" s="23"/>
    </row>
    <row r="137" spans="6:8" x14ac:dyDescent="0.2">
      <c r="F137" s="23"/>
      <c r="G137" s="23"/>
      <c r="H137" s="23"/>
    </row>
    <row r="138" spans="6:8" x14ac:dyDescent="0.2">
      <c r="F138" s="23"/>
      <c r="G138" s="23"/>
      <c r="H138" s="23"/>
    </row>
    <row r="139" spans="6:8" x14ac:dyDescent="0.2">
      <c r="F139" s="23"/>
      <c r="G139" s="23"/>
      <c r="H139" s="23"/>
    </row>
    <row r="140" spans="6:8" x14ac:dyDescent="0.2">
      <c r="F140" s="23"/>
      <c r="G140" s="23"/>
      <c r="H140" s="23"/>
    </row>
    <row r="141" spans="6:8" x14ac:dyDescent="0.2">
      <c r="F141" s="23"/>
      <c r="G141" s="23"/>
      <c r="H141" s="23"/>
    </row>
    <row r="142" spans="6:8" x14ac:dyDescent="0.2">
      <c r="F142" s="23"/>
      <c r="G142" s="23"/>
      <c r="H142" s="23"/>
    </row>
    <row r="143" spans="6:8" x14ac:dyDescent="0.2">
      <c r="F143" s="23"/>
      <c r="G143" s="23"/>
      <c r="H143" s="23"/>
    </row>
    <row r="144" spans="6:8" x14ac:dyDescent="0.2">
      <c r="F144" s="23"/>
      <c r="G144" s="23"/>
      <c r="H144" s="23"/>
    </row>
    <row r="145" spans="6:8" x14ac:dyDescent="0.2">
      <c r="F145" s="23"/>
      <c r="G145" s="23"/>
      <c r="H145" s="23"/>
    </row>
    <row r="146" spans="6:8" x14ac:dyDescent="0.2">
      <c r="F146" s="23"/>
      <c r="G146" s="23"/>
      <c r="H146" s="23"/>
    </row>
    <row r="147" spans="6:8" x14ac:dyDescent="0.2">
      <c r="F147" s="23"/>
      <c r="G147" s="23"/>
      <c r="H147" s="23"/>
    </row>
    <row r="148" spans="6:8" x14ac:dyDescent="0.2">
      <c r="F148" s="23"/>
      <c r="G148" s="23"/>
      <c r="H148" s="23"/>
    </row>
    <row r="149" spans="6:8" x14ac:dyDescent="0.2">
      <c r="F149" s="23"/>
      <c r="G149" s="23"/>
      <c r="H149" s="23"/>
    </row>
    <row r="150" spans="6:8" x14ac:dyDescent="0.2">
      <c r="F150" s="23"/>
      <c r="G150" s="23"/>
      <c r="H150" s="23"/>
    </row>
    <row r="151" spans="6:8" x14ac:dyDescent="0.2">
      <c r="F151" s="23"/>
      <c r="G151" s="23"/>
      <c r="H151" s="23"/>
    </row>
    <row r="152" spans="6:8" x14ac:dyDescent="0.2">
      <c r="F152" s="23"/>
      <c r="G152" s="23"/>
      <c r="H152" s="23"/>
    </row>
    <row r="153" spans="6:8" x14ac:dyDescent="0.2">
      <c r="F153" s="23"/>
      <c r="G153" s="23"/>
      <c r="H153" s="23"/>
    </row>
    <row r="154" spans="6:8" x14ac:dyDescent="0.2">
      <c r="F154" s="23"/>
      <c r="G154" s="23"/>
      <c r="H154" s="23"/>
    </row>
    <row r="155" spans="6:8" x14ac:dyDescent="0.2">
      <c r="F155" s="23"/>
      <c r="G155" s="23"/>
      <c r="H155" s="23"/>
    </row>
    <row r="156" spans="6:8" x14ac:dyDescent="0.2">
      <c r="F156" s="23"/>
      <c r="G156" s="23"/>
      <c r="H156" s="23"/>
    </row>
    <row r="157" spans="6:8" x14ac:dyDescent="0.2">
      <c r="F157" s="23"/>
      <c r="G157" s="23"/>
      <c r="H157" s="23"/>
    </row>
    <row r="158" spans="6:8" x14ac:dyDescent="0.2">
      <c r="F158" s="23"/>
      <c r="G158" s="23"/>
      <c r="H158" s="23"/>
    </row>
    <row r="159" spans="6:8" x14ac:dyDescent="0.2">
      <c r="F159" s="23"/>
      <c r="G159" s="23"/>
      <c r="H159" s="23"/>
    </row>
    <row r="160" spans="6:8" x14ac:dyDescent="0.2">
      <c r="F160" s="23"/>
      <c r="G160" s="23"/>
      <c r="H160" s="23"/>
    </row>
    <row r="161" spans="6:8" x14ac:dyDescent="0.2">
      <c r="F161" s="23"/>
      <c r="G161" s="23"/>
      <c r="H161" s="23"/>
    </row>
    <row r="162" spans="6:8" x14ac:dyDescent="0.2">
      <c r="F162" s="23"/>
      <c r="G162" s="23"/>
      <c r="H162" s="23"/>
    </row>
    <row r="163" spans="6:8" x14ac:dyDescent="0.2">
      <c r="F163" s="23"/>
      <c r="G163" s="23"/>
      <c r="H163" s="23"/>
    </row>
    <row r="164" spans="6:8" x14ac:dyDescent="0.2">
      <c r="F164" s="23"/>
      <c r="G164" s="23"/>
      <c r="H164" s="23"/>
    </row>
    <row r="165" spans="6:8" x14ac:dyDescent="0.2">
      <c r="F165" s="23"/>
      <c r="G165" s="23"/>
      <c r="H165" s="23"/>
    </row>
    <row r="166" spans="6:8" x14ac:dyDescent="0.2">
      <c r="F166" s="23"/>
      <c r="G166" s="23"/>
      <c r="H166" s="23"/>
    </row>
    <row r="167" spans="6:8" x14ac:dyDescent="0.2">
      <c r="F167" s="23"/>
      <c r="G167" s="23"/>
      <c r="H167" s="23"/>
    </row>
    <row r="168" spans="6:8" x14ac:dyDescent="0.2">
      <c r="F168" s="23"/>
      <c r="G168" s="23"/>
      <c r="H168" s="23"/>
    </row>
    <row r="169" spans="6:8" x14ac:dyDescent="0.2">
      <c r="F169" s="23"/>
      <c r="G169" s="23"/>
      <c r="H169" s="23"/>
    </row>
    <row r="170" spans="6:8" x14ac:dyDescent="0.2">
      <c r="F170" s="23"/>
      <c r="G170" s="23"/>
      <c r="H170" s="23"/>
    </row>
    <row r="171" spans="6:8" x14ac:dyDescent="0.2">
      <c r="F171" s="23"/>
      <c r="G171" s="23"/>
      <c r="H171" s="23"/>
    </row>
    <row r="172" spans="6:8" x14ac:dyDescent="0.2">
      <c r="F172" s="23"/>
      <c r="G172" s="23"/>
      <c r="H172" s="23"/>
    </row>
    <row r="173" spans="6:8" x14ac:dyDescent="0.2">
      <c r="F173" s="23"/>
      <c r="G173" s="23"/>
      <c r="H173" s="23"/>
    </row>
    <row r="174" spans="6:8" x14ac:dyDescent="0.2">
      <c r="F174" s="23"/>
      <c r="G174" s="23"/>
      <c r="H174" s="23"/>
    </row>
    <row r="175" spans="6:8" x14ac:dyDescent="0.2">
      <c r="F175" s="23"/>
      <c r="G175" s="23"/>
      <c r="H175" s="23"/>
    </row>
    <row r="176" spans="6:8" x14ac:dyDescent="0.2">
      <c r="F176" s="23"/>
      <c r="G176" s="23"/>
      <c r="H176" s="23"/>
    </row>
    <row r="177" spans="6:8" x14ac:dyDescent="0.2">
      <c r="F177" s="23"/>
      <c r="G177" s="23"/>
      <c r="H177" s="23"/>
    </row>
    <row r="178" spans="6:8" x14ac:dyDescent="0.2">
      <c r="F178" s="23"/>
      <c r="G178" s="23"/>
      <c r="H178" s="23"/>
    </row>
    <row r="179" spans="6:8" x14ac:dyDescent="0.2">
      <c r="F179" s="23"/>
      <c r="G179" s="23"/>
      <c r="H179" s="23"/>
    </row>
    <row r="180" spans="6:8" x14ac:dyDescent="0.2">
      <c r="F180" s="23"/>
      <c r="G180" s="23"/>
      <c r="H180" s="23"/>
    </row>
    <row r="181" spans="6:8" x14ac:dyDescent="0.2">
      <c r="F181" s="23"/>
      <c r="G181" s="23"/>
      <c r="H181" s="23"/>
    </row>
    <row r="182" spans="6:8" x14ac:dyDescent="0.2">
      <c r="F182" s="23"/>
      <c r="G182" s="23"/>
      <c r="H182" s="23"/>
    </row>
    <row r="183" spans="6:8" x14ac:dyDescent="0.2">
      <c r="F183" s="23"/>
      <c r="G183" s="23"/>
      <c r="H183" s="23"/>
    </row>
    <row r="184" spans="6:8" x14ac:dyDescent="0.2">
      <c r="F184" s="23"/>
      <c r="G184" s="23"/>
      <c r="H184" s="23"/>
    </row>
    <row r="185" spans="6:8" x14ac:dyDescent="0.2">
      <c r="F185" s="23"/>
      <c r="G185" s="23"/>
      <c r="H185" s="23"/>
    </row>
    <row r="186" spans="6:8" x14ac:dyDescent="0.2">
      <c r="F186" s="23"/>
      <c r="G186" s="23"/>
      <c r="H186" s="23"/>
    </row>
    <row r="187" spans="6:8" x14ac:dyDescent="0.2">
      <c r="F187" s="23"/>
      <c r="G187" s="23"/>
      <c r="H187" s="23"/>
    </row>
    <row r="188" spans="6:8" x14ac:dyDescent="0.2">
      <c r="F188" s="23"/>
      <c r="G188" s="23"/>
      <c r="H188" s="23"/>
    </row>
    <row r="189" spans="6:8" x14ac:dyDescent="0.2">
      <c r="F189" s="23"/>
      <c r="G189" s="23"/>
      <c r="H189" s="23"/>
    </row>
    <row r="190" spans="6:8" x14ac:dyDescent="0.2">
      <c r="F190" s="23"/>
      <c r="G190" s="23"/>
      <c r="H190" s="23"/>
    </row>
    <row r="191" spans="6:8" x14ac:dyDescent="0.2">
      <c r="F191" s="23"/>
      <c r="G191" s="23"/>
      <c r="H191" s="23"/>
    </row>
    <row r="192" spans="6:8" x14ac:dyDescent="0.2">
      <c r="F192" s="23"/>
      <c r="G192" s="23"/>
      <c r="H192" s="23"/>
    </row>
    <row r="193" spans="6:8" x14ac:dyDescent="0.2">
      <c r="F193" s="23"/>
      <c r="G193" s="23"/>
      <c r="H193" s="23"/>
    </row>
    <row r="194" spans="6:8" x14ac:dyDescent="0.2">
      <c r="F194" s="23"/>
      <c r="G194" s="23"/>
      <c r="H194" s="23"/>
    </row>
    <row r="195" spans="6:8" x14ac:dyDescent="0.2">
      <c r="F195" s="23"/>
      <c r="G195" s="23"/>
      <c r="H195" s="23"/>
    </row>
    <row r="196" spans="6:8" x14ac:dyDescent="0.2">
      <c r="F196" s="23"/>
      <c r="G196" s="23"/>
      <c r="H196" s="23"/>
    </row>
    <row r="197" spans="6:8" x14ac:dyDescent="0.2">
      <c r="F197" s="23"/>
      <c r="G197" s="23"/>
      <c r="H197" s="23"/>
    </row>
    <row r="198" spans="6:8" x14ac:dyDescent="0.2">
      <c r="F198" s="23"/>
      <c r="G198" s="23"/>
      <c r="H198" s="23"/>
    </row>
    <row r="199" spans="6:8" x14ac:dyDescent="0.2">
      <c r="F199" s="23"/>
      <c r="G199" s="23"/>
      <c r="H199" s="23"/>
    </row>
    <row r="200" spans="6:8" x14ac:dyDescent="0.2">
      <c r="F200" s="23"/>
      <c r="G200" s="23"/>
      <c r="H200" s="23"/>
    </row>
    <row r="201" spans="6:8" x14ac:dyDescent="0.2">
      <c r="F201" s="23"/>
      <c r="G201" s="23"/>
      <c r="H201" s="23"/>
    </row>
    <row r="202" spans="6:8" x14ac:dyDescent="0.2">
      <c r="F202" s="23"/>
      <c r="G202" s="23"/>
      <c r="H202" s="23"/>
    </row>
    <row r="203" spans="6:8" x14ac:dyDescent="0.2">
      <c r="F203" s="23"/>
      <c r="G203" s="23"/>
      <c r="H203" s="23"/>
    </row>
    <row r="204" spans="6:8" x14ac:dyDescent="0.2">
      <c r="F204" s="23"/>
      <c r="G204" s="23"/>
      <c r="H204" s="23"/>
    </row>
    <row r="205" spans="6:8" x14ac:dyDescent="0.2">
      <c r="F205" s="23"/>
      <c r="G205" s="23"/>
      <c r="H205" s="23"/>
    </row>
    <row r="206" spans="6:8" x14ac:dyDescent="0.2">
      <c r="F206" s="23"/>
      <c r="G206" s="23"/>
      <c r="H206" s="23"/>
    </row>
    <row r="207" spans="6:8" x14ac:dyDescent="0.2">
      <c r="F207" s="23"/>
      <c r="G207" s="23"/>
      <c r="H207" s="23"/>
    </row>
    <row r="208" spans="6:8" x14ac:dyDescent="0.2">
      <c r="F208" s="23"/>
      <c r="G208" s="23"/>
      <c r="H208" s="23"/>
    </row>
    <row r="209" spans="6:8" x14ac:dyDescent="0.2">
      <c r="F209" s="23"/>
      <c r="G209" s="23"/>
      <c r="H209" s="23"/>
    </row>
    <row r="210" spans="6:8" x14ac:dyDescent="0.2">
      <c r="F210" s="23"/>
      <c r="G210" s="23"/>
      <c r="H210" s="23"/>
    </row>
    <row r="211" spans="6:8" x14ac:dyDescent="0.2">
      <c r="F211" s="23"/>
      <c r="G211" s="23"/>
      <c r="H211" s="23"/>
    </row>
    <row r="212" spans="6:8" x14ac:dyDescent="0.2">
      <c r="F212" s="23"/>
      <c r="G212" s="23"/>
      <c r="H212" s="23"/>
    </row>
    <row r="213" spans="6:8" x14ac:dyDescent="0.2">
      <c r="F213" s="23"/>
      <c r="G213" s="23"/>
      <c r="H213" s="23"/>
    </row>
    <row r="214" spans="6:8" x14ac:dyDescent="0.2">
      <c r="F214" s="23"/>
      <c r="G214" s="23"/>
      <c r="H214" s="23"/>
    </row>
    <row r="215" spans="6:8" x14ac:dyDescent="0.2">
      <c r="F215" s="23"/>
      <c r="G215" s="23"/>
      <c r="H215" s="23"/>
    </row>
    <row r="216" spans="6:8" x14ac:dyDescent="0.2">
      <c r="F216" s="23"/>
      <c r="G216" s="23"/>
      <c r="H216" s="23"/>
    </row>
    <row r="217" spans="6:8" x14ac:dyDescent="0.2">
      <c r="F217" s="23"/>
      <c r="G217" s="23"/>
      <c r="H217" s="23"/>
    </row>
    <row r="218" spans="6:8" x14ac:dyDescent="0.2">
      <c r="F218" s="23"/>
      <c r="G218" s="23"/>
      <c r="H218" s="23"/>
    </row>
    <row r="219" spans="6:8" x14ac:dyDescent="0.2">
      <c r="F219" s="23"/>
      <c r="G219" s="23"/>
      <c r="H219" s="23"/>
    </row>
    <row r="220" spans="6:8" x14ac:dyDescent="0.2">
      <c r="F220" s="23"/>
      <c r="G220" s="23"/>
      <c r="H220" s="23"/>
    </row>
    <row r="221" spans="6:8" x14ac:dyDescent="0.2">
      <c r="F221" s="23"/>
      <c r="G221" s="23"/>
      <c r="H221" s="23"/>
    </row>
    <row r="222" spans="6:8" x14ac:dyDescent="0.2">
      <c r="F222" s="23"/>
      <c r="G222" s="23"/>
      <c r="H222" s="23"/>
    </row>
    <row r="223" spans="6:8" x14ac:dyDescent="0.2">
      <c r="F223" s="23"/>
      <c r="G223" s="23"/>
      <c r="H223" s="23"/>
    </row>
    <row r="224" spans="6:8" x14ac:dyDescent="0.2">
      <c r="F224" s="23"/>
      <c r="G224" s="23"/>
      <c r="H224" s="23"/>
    </row>
    <row r="225" spans="6:8" x14ac:dyDescent="0.2">
      <c r="F225" s="23"/>
      <c r="G225" s="23"/>
      <c r="H225" s="23"/>
    </row>
    <row r="226" spans="6:8" x14ac:dyDescent="0.2">
      <c r="F226" s="23"/>
      <c r="G226" s="23"/>
      <c r="H226" s="23"/>
    </row>
    <row r="227" spans="6:8" x14ac:dyDescent="0.2">
      <c r="F227" s="23"/>
      <c r="G227" s="23"/>
      <c r="H227" s="23"/>
    </row>
    <row r="228" spans="6:8" x14ac:dyDescent="0.2">
      <c r="F228" s="23"/>
      <c r="G228" s="23"/>
      <c r="H228" s="23"/>
    </row>
    <row r="229" spans="6:8" x14ac:dyDescent="0.2">
      <c r="F229" s="23"/>
      <c r="G229" s="23"/>
      <c r="H229" s="23"/>
    </row>
    <row r="230" spans="6:8" x14ac:dyDescent="0.2">
      <c r="F230" s="23"/>
      <c r="G230" s="23"/>
      <c r="H230" s="23"/>
    </row>
    <row r="231" spans="6:8" x14ac:dyDescent="0.2">
      <c r="F231" s="23"/>
      <c r="G231" s="23"/>
      <c r="H231" s="23"/>
    </row>
    <row r="232" spans="6:8" x14ac:dyDescent="0.2">
      <c r="F232" s="23"/>
      <c r="G232" s="23"/>
      <c r="H232" s="23"/>
    </row>
    <row r="233" spans="6:8" x14ac:dyDescent="0.2">
      <c r="F233" s="23"/>
      <c r="G233" s="23"/>
      <c r="H233" s="23"/>
    </row>
    <row r="234" spans="6:8" x14ac:dyDescent="0.2">
      <c r="F234" s="23"/>
      <c r="G234" s="23"/>
      <c r="H234" s="23"/>
    </row>
    <row r="235" spans="6:8" x14ac:dyDescent="0.2">
      <c r="F235" s="23"/>
      <c r="G235" s="23"/>
      <c r="H235" s="23"/>
    </row>
    <row r="236" spans="6:8" x14ac:dyDescent="0.2">
      <c r="F236" s="23"/>
      <c r="G236" s="23"/>
      <c r="H236" s="23"/>
    </row>
    <row r="237" spans="6:8" x14ac:dyDescent="0.2">
      <c r="F237" s="23"/>
      <c r="G237" s="23"/>
      <c r="H237" s="23"/>
    </row>
    <row r="238" spans="6:8" x14ac:dyDescent="0.2">
      <c r="F238" s="23"/>
      <c r="G238" s="23"/>
      <c r="H238" s="23"/>
    </row>
    <row r="239" spans="6:8" x14ac:dyDescent="0.2">
      <c r="F239" s="23"/>
      <c r="G239" s="23"/>
      <c r="H239" s="23"/>
    </row>
    <row r="240" spans="6:8" x14ac:dyDescent="0.2">
      <c r="F240" s="23"/>
      <c r="G240" s="23"/>
      <c r="H240" s="23"/>
    </row>
    <row r="241" spans="6:8" x14ac:dyDescent="0.2">
      <c r="F241" s="23"/>
      <c r="G241" s="23"/>
      <c r="H241" s="23"/>
    </row>
    <row r="242" spans="6:8" x14ac:dyDescent="0.2">
      <c r="F242" s="23"/>
      <c r="G242" s="23"/>
      <c r="H242" s="23"/>
    </row>
    <row r="243" spans="6:8" x14ac:dyDescent="0.2">
      <c r="F243" s="23"/>
      <c r="G243" s="23"/>
      <c r="H243" s="23"/>
    </row>
    <row r="244" spans="6:8" x14ac:dyDescent="0.2">
      <c r="F244" s="23"/>
      <c r="G244" s="23"/>
      <c r="H244" s="23"/>
    </row>
    <row r="245" spans="6:8" x14ac:dyDescent="0.2">
      <c r="F245" s="23"/>
      <c r="G245" s="23"/>
      <c r="H245" s="23"/>
    </row>
    <row r="246" spans="6:8" x14ac:dyDescent="0.2">
      <c r="F246" s="23"/>
      <c r="G246" s="23"/>
      <c r="H246" s="23"/>
    </row>
    <row r="247" spans="6:8" x14ac:dyDescent="0.2">
      <c r="F247" s="23"/>
      <c r="G247" s="23"/>
      <c r="H247" s="23"/>
    </row>
    <row r="248" spans="6:8" x14ac:dyDescent="0.2">
      <c r="F248" s="23"/>
      <c r="G248" s="23"/>
      <c r="H248" s="23"/>
    </row>
    <row r="249" spans="6:8" x14ac:dyDescent="0.2">
      <c r="F249" s="23"/>
      <c r="G249" s="23"/>
      <c r="H249" s="23"/>
    </row>
    <row r="250" spans="6:8" x14ac:dyDescent="0.2">
      <c r="F250" s="23"/>
      <c r="G250" s="23"/>
      <c r="H250" s="23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250"/>
  <sheetViews>
    <sheetView showGridLines="0" tabSelected="1" workbookViewId="0">
      <selection activeCell="A43" sqref="A43:XFD120"/>
    </sheetView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1:8" ht="14.45" customHeight="1" x14ac:dyDescent="0.25">
      <c r="A1" s="25"/>
      <c r="B1" s="25"/>
      <c r="C1" s="25"/>
      <c r="D1" s="25"/>
      <c r="E1" s="36" t="s">
        <v>0</v>
      </c>
      <c r="F1" s="36"/>
      <c r="G1" s="36"/>
      <c r="H1" s="36"/>
    </row>
    <row r="2" spans="1:8" x14ac:dyDescent="0.2">
      <c r="A2" s="25"/>
      <c r="B2" s="25"/>
      <c r="C2" s="25"/>
      <c r="D2" s="25"/>
      <c r="E2" s="37" t="s">
        <v>1</v>
      </c>
      <c r="F2" s="37"/>
      <c r="G2" s="37"/>
      <c r="H2" s="37"/>
    </row>
    <row r="3" spans="1:8" ht="25.5" x14ac:dyDescent="0.2">
      <c r="A3" s="25"/>
      <c r="B3" s="25"/>
      <c r="C3" s="25"/>
      <c r="D3" s="25"/>
      <c r="E3" s="26" t="s">
        <v>73</v>
      </c>
      <c r="F3" s="2" t="s">
        <v>3</v>
      </c>
      <c r="G3" s="2" t="s">
        <v>4</v>
      </c>
      <c r="H3" s="2" t="s">
        <v>5</v>
      </c>
    </row>
    <row r="4" spans="1:8" ht="16.5" x14ac:dyDescent="0.3">
      <c r="A4" s="25"/>
      <c r="B4" s="25"/>
      <c r="C4" s="25"/>
      <c r="D4" s="25"/>
      <c r="E4" s="27" t="s">
        <v>6</v>
      </c>
      <c r="F4" s="28" t="s">
        <v>7</v>
      </c>
      <c r="G4" s="28" t="s">
        <v>7</v>
      </c>
      <c r="H4" s="28" t="s">
        <v>7</v>
      </c>
    </row>
    <row r="5" spans="1:8" x14ac:dyDescent="0.2">
      <c r="A5" s="25"/>
      <c r="B5" s="25"/>
      <c r="C5" s="25"/>
      <c r="D5" s="25"/>
      <c r="E5" s="29" t="s">
        <v>8</v>
      </c>
      <c r="F5" s="4">
        <v>189853000</v>
      </c>
      <c r="G5" s="4">
        <v>203780000</v>
      </c>
      <c r="H5" s="4">
        <v>219209000</v>
      </c>
    </row>
    <row r="6" spans="1:8" x14ac:dyDescent="0.2">
      <c r="A6" s="25"/>
      <c r="B6" s="25"/>
      <c r="C6" s="25"/>
      <c r="D6" s="25"/>
      <c r="E6" s="29" t="s">
        <v>9</v>
      </c>
      <c r="F6" s="4"/>
      <c r="G6" s="4"/>
      <c r="H6" s="4"/>
    </row>
    <row r="7" spans="1:8" ht="16.5" x14ac:dyDescent="0.3">
      <c r="A7" s="25"/>
      <c r="B7" s="25"/>
      <c r="C7" s="25"/>
      <c r="D7" s="25"/>
      <c r="E7" s="27" t="s">
        <v>10</v>
      </c>
      <c r="F7" s="5">
        <f>SUM(F8:F19)</f>
        <v>44186000</v>
      </c>
      <c r="G7" s="5">
        <f>SUM(G8:G19)</f>
        <v>45681000</v>
      </c>
      <c r="H7" s="5">
        <f>SUM(H8:H19)</f>
        <v>46583000</v>
      </c>
    </row>
    <row r="8" spans="1:8" x14ac:dyDescent="0.2">
      <c r="A8" s="25"/>
      <c r="B8" s="25"/>
      <c r="C8" s="25"/>
      <c r="D8" s="25"/>
      <c r="E8" s="30" t="s">
        <v>11</v>
      </c>
      <c r="F8" s="12">
        <v>36186000</v>
      </c>
      <c r="G8" s="12">
        <v>37681000</v>
      </c>
      <c r="H8" s="12">
        <v>39270000</v>
      </c>
    </row>
    <row r="9" spans="1:8" x14ac:dyDescent="0.2">
      <c r="A9" s="25"/>
      <c r="B9" s="25"/>
      <c r="C9" s="25"/>
      <c r="D9" s="25"/>
      <c r="E9" s="30" t="s">
        <v>12</v>
      </c>
      <c r="F9" s="12"/>
      <c r="G9" s="12"/>
      <c r="H9" s="12"/>
    </row>
    <row r="10" spans="1:8" x14ac:dyDescent="0.2">
      <c r="A10" s="25"/>
      <c r="B10" s="25"/>
      <c r="C10" s="25"/>
      <c r="D10" s="25"/>
      <c r="E10" s="30" t="s">
        <v>13</v>
      </c>
      <c r="F10" s="21"/>
      <c r="G10" s="21"/>
      <c r="H10" s="21"/>
    </row>
    <row r="11" spans="1:8" x14ac:dyDescent="0.2">
      <c r="A11" s="25"/>
      <c r="B11" s="25"/>
      <c r="C11" s="25"/>
      <c r="D11" s="25"/>
      <c r="E11" s="30" t="s">
        <v>14</v>
      </c>
      <c r="F11" s="12">
        <v>8000000</v>
      </c>
      <c r="G11" s="12">
        <v>8000000</v>
      </c>
      <c r="H11" s="12">
        <v>7313000</v>
      </c>
    </row>
    <row r="12" spans="1:8" x14ac:dyDescent="0.2">
      <c r="A12" s="25"/>
      <c r="B12" s="25"/>
      <c r="C12" s="25"/>
      <c r="D12" s="25"/>
      <c r="E12" s="30" t="s">
        <v>15</v>
      </c>
      <c r="F12" s="21"/>
      <c r="G12" s="21"/>
      <c r="H12" s="21"/>
    </row>
    <row r="13" spans="1:8" x14ac:dyDescent="0.2">
      <c r="A13" s="25"/>
      <c r="B13" s="25"/>
      <c r="C13" s="25"/>
      <c r="D13" s="25"/>
      <c r="E13" s="30" t="s">
        <v>16</v>
      </c>
      <c r="F13" s="21"/>
      <c r="G13" s="21"/>
      <c r="H13" s="21"/>
    </row>
    <row r="14" spans="1:8" x14ac:dyDescent="0.2">
      <c r="A14" s="25"/>
      <c r="B14" s="25"/>
      <c r="C14" s="25"/>
      <c r="D14" s="25"/>
      <c r="E14" s="30" t="s">
        <v>17</v>
      </c>
      <c r="F14" s="21"/>
      <c r="G14" s="21"/>
      <c r="H14" s="21"/>
    </row>
    <row r="15" spans="1:8" x14ac:dyDescent="0.2">
      <c r="A15" s="25"/>
      <c r="B15" s="25"/>
      <c r="C15" s="25"/>
      <c r="D15" s="25"/>
      <c r="E15" s="30" t="s">
        <v>18</v>
      </c>
      <c r="F15" s="12"/>
      <c r="G15" s="12"/>
      <c r="H15" s="12"/>
    </row>
    <row r="16" spans="1:8" x14ac:dyDescent="0.2">
      <c r="A16" s="25"/>
      <c r="B16" s="25"/>
      <c r="C16" s="25"/>
      <c r="D16" s="25"/>
      <c r="E16" s="30" t="s">
        <v>19</v>
      </c>
      <c r="F16" s="12"/>
      <c r="G16" s="12"/>
      <c r="H16" s="12"/>
    </row>
    <row r="17" spans="1:8" x14ac:dyDescent="0.2">
      <c r="A17" s="25"/>
      <c r="B17" s="25"/>
      <c r="C17" s="25"/>
      <c r="D17" s="25"/>
      <c r="E17" s="30" t="s">
        <v>20</v>
      </c>
      <c r="F17" s="21"/>
      <c r="G17" s="21"/>
      <c r="H17" s="21"/>
    </row>
    <row r="18" spans="1:8" x14ac:dyDescent="0.2">
      <c r="A18" s="25"/>
      <c r="B18" s="25"/>
      <c r="C18" s="25"/>
      <c r="D18" s="25"/>
      <c r="E18" s="30" t="s">
        <v>21</v>
      </c>
      <c r="F18" s="12"/>
      <c r="G18" s="12"/>
      <c r="H18" s="12"/>
    </row>
    <row r="19" spans="1:8" x14ac:dyDescent="0.2">
      <c r="A19" s="25"/>
      <c r="B19" s="25"/>
      <c r="C19" s="25"/>
      <c r="D19" s="25"/>
      <c r="E19" s="30" t="s">
        <v>22</v>
      </c>
      <c r="F19" s="12"/>
      <c r="G19" s="12"/>
      <c r="H19" s="12"/>
    </row>
    <row r="20" spans="1:8" ht="16.5" x14ac:dyDescent="0.3">
      <c r="A20" s="25"/>
      <c r="B20" s="25"/>
      <c r="C20" s="25"/>
      <c r="D20" s="25"/>
      <c r="E20" s="27" t="s">
        <v>23</v>
      </c>
      <c r="F20" s="4">
        <f>SUM(F21:F29)</f>
        <v>4286000</v>
      </c>
      <c r="G20" s="4">
        <f>SUM(G21:G29)</f>
        <v>7100000</v>
      </c>
      <c r="H20" s="4">
        <f>SUM(H21:H29)</f>
        <v>5600000</v>
      </c>
    </row>
    <row r="21" spans="1:8" x14ac:dyDescent="0.2">
      <c r="A21" s="25"/>
      <c r="B21" s="25"/>
      <c r="C21" s="25"/>
      <c r="D21" s="25"/>
      <c r="E21" s="30" t="s">
        <v>24</v>
      </c>
      <c r="F21" s="21">
        <v>3100000</v>
      </c>
      <c r="G21" s="21">
        <v>3100000</v>
      </c>
      <c r="H21" s="21">
        <v>3100000</v>
      </c>
    </row>
    <row r="22" spans="1:8" x14ac:dyDescent="0.2">
      <c r="A22" s="25"/>
      <c r="B22" s="25"/>
      <c r="C22" s="25"/>
      <c r="D22" s="25"/>
      <c r="E22" s="30" t="s">
        <v>25</v>
      </c>
      <c r="F22" s="31"/>
      <c r="G22" s="31"/>
      <c r="H22" s="31"/>
    </row>
    <row r="23" spans="1:8" x14ac:dyDescent="0.2">
      <c r="A23" s="25"/>
      <c r="B23" s="25"/>
      <c r="C23" s="25"/>
      <c r="D23" s="25"/>
      <c r="E23" s="30" t="s">
        <v>26</v>
      </c>
      <c r="F23" s="12">
        <v>1186000</v>
      </c>
      <c r="G23" s="12"/>
      <c r="H23" s="12"/>
    </row>
    <row r="24" spans="1:8" x14ac:dyDescent="0.2">
      <c r="A24" s="25"/>
      <c r="B24" s="25"/>
      <c r="C24" s="25"/>
      <c r="D24" s="25"/>
      <c r="E24" s="30" t="s">
        <v>27</v>
      </c>
      <c r="F24" s="12"/>
      <c r="G24" s="12"/>
      <c r="H24" s="12"/>
    </row>
    <row r="25" spans="1:8" x14ac:dyDescent="0.2">
      <c r="A25" s="25"/>
      <c r="B25" s="25"/>
      <c r="C25" s="25"/>
      <c r="D25" s="25"/>
      <c r="E25" s="30" t="s">
        <v>28</v>
      </c>
      <c r="F25" s="21"/>
      <c r="G25" s="21"/>
      <c r="H25" s="21"/>
    </row>
    <row r="26" spans="1:8" x14ac:dyDescent="0.2">
      <c r="A26" s="25"/>
      <c r="B26" s="25"/>
      <c r="C26" s="25"/>
      <c r="D26" s="25"/>
      <c r="E26" s="30" t="s">
        <v>29</v>
      </c>
      <c r="F26" s="12"/>
      <c r="G26" s="12">
        <v>4000000</v>
      </c>
      <c r="H26" s="12">
        <v>2500000</v>
      </c>
    </row>
    <row r="27" spans="1:8" x14ac:dyDescent="0.2">
      <c r="A27" s="25"/>
      <c r="B27" s="25"/>
      <c r="C27" s="25"/>
      <c r="D27" s="25"/>
      <c r="E27" s="30" t="s">
        <v>30</v>
      </c>
      <c r="F27" s="12"/>
      <c r="G27" s="12"/>
      <c r="H27" s="12"/>
    </row>
    <row r="28" spans="1:8" x14ac:dyDescent="0.2">
      <c r="A28" s="25"/>
      <c r="B28" s="25"/>
      <c r="C28" s="25"/>
      <c r="D28" s="25"/>
      <c r="E28" s="30" t="s">
        <v>31</v>
      </c>
      <c r="F28" s="21"/>
      <c r="G28" s="21"/>
      <c r="H28" s="21"/>
    </row>
    <row r="29" spans="1:8" x14ac:dyDescent="0.2">
      <c r="A29" s="25"/>
      <c r="B29" s="25"/>
      <c r="C29" s="25"/>
      <c r="D29" s="25"/>
      <c r="E29" s="30" t="s">
        <v>32</v>
      </c>
      <c r="F29" s="12"/>
      <c r="G29" s="12"/>
      <c r="H29" s="12"/>
    </row>
    <row r="30" spans="1:8" ht="16.5" x14ac:dyDescent="0.3">
      <c r="A30" s="25"/>
      <c r="B30" s="25"/>
      <c r="C30" s="25"/>
      <c r="D30" s="25"/>
      <c r="E30" s="32" t="s">
        <v>33</v>
      </c>
      <c r="F30" s="20">
        <f>+F5+F6+F7+F20</f>
        <v>238325000</v>
      </c>
      <c r="G30" s="20">
        <f>+G5+G6+G7+G20</f>
        <v>256561000</v>
      </c>
      <c r="H30" s="20">
        <f>+H5+H6+H7+H20</f>
        <v>271392000</v>
      </c>
    </row>
    <row r="31" spans="1:8" ht="16.5" x14ac:dyDescent="0.3">
      <c r="A31" s="25"/>
      <c r="B31" s="25"/>
      <c r="C31" s="25"/>
      <c r="D31" s="25"/>
      <c r="E31" s="27" t="s">
        <v>34</v>
      </c>
      <c r="F31" s="22" t="s">
        <v>7</v>
      </c>
      <c r="G31" s="22" t="s">
        <v>7</v>
      </c>
      <c r="H31" s="22" t="s">
        <v>7</v>
      </c>
    </row>
    <row r="32" spans="1:8" ht="16.5" x14ac:dyDescent="0.3">
      <c r="A32" s="25"/>
      <c r="B32" s="25"/>
      <c r="C32" s="25"/>
      <c r="D32" s="25"/>
      <c r="E32" s="27" t="s">
        <v>35</v>
      </c>
      <c r="F32" s="4">
        <f>SUM(F33:F38)</f>
        <v>16597000</v>
      </c>
      <c r="G32" s="4">
        <f>SUM(G33:G38)</f>
        <v>21607000</v>
      </c>
      <c r="H32" s="4">
        <f>SUM(H33:H38)</f>
        <v>42990000</v>
      </c>
    </row>
    <row r="33" spans="1:8" x14ac:dyDescent="0.2">
      <c r="A33" s="25"/>
      <c r="B33" s="25"/>
      <c r="C33" s="25"/>
      <c r="D33" s="25"/>
      <c r="E33" s="30" t="s">
        <v>18</v>
      </c>
      <c r="F33" s="12"/>
      <c r="G33" s="12"/>
      <c r="H33" s="12"/>
    </row>
    <row r="34" spans="1:8" x14ac:dyDescent="0.2">
      <c r="A34" s="25"/>
      <c r="B34" s="25"/>
      <c r="C34" s="25"/>
      <c r="D34" s="25"/>
      <c r="E34" s="30" t="s">
        <v>36</v>
      </c>
      <c r="F34" s="12">
        <v>16597000</v>
      </c>
      <c r="G34" s="12">
        <v>21607000</v>
      </c>
      <c r="H34" s="12">
        <v>42990000</v>
      </c>
    </row>
    <row r="35" spans="1:8" x14ac:dyDescent="0.2">
      <c r="A35" s="25"/>
      <c r="B35" s="25"/>
      <c r="C35" s="25"/>
      <c r="D35" s="25"/>
      <c r="E35" s="30" t="s">
        <v>37</v>
      </c>
      <c r="F35" s="12"/>
      <c r="G35" s="12"/>
      <c r="H35" s="12"/>
    </row>
    <row r="36" spans="1:8" x14ac:dyDescent="0.2">
      <c r="A36" s="25"/>
      <c r="B36" s="25"/>
      <c r="C36" s="25"/>
      <c r="D36" s="25"/>
      <c r="E36" s="30" t="s">
        <v>38</v>
      </c>
      <c r="F36" s="12"/>
      <c r="G36" s="12"/>
      <c r="H36" s="12"/>
    </row>
    <row r="37" spans="1:8" x14ac:dyDescent="0.2">
      <c r="A37" s="25"/>
      <c r="B37" s="25"/>
      <c r="C37" s="25"/>
      <c r="D37" s="25"/>
      <c r="E37" s="30" t="s">
        <v>19</v>
      </c>
      <c r="F37" s="12"/>
      <c r="G37" s="12"/>
      <c r="H37" s="12"/>
    </row>
    <row r="38" spans="1:8" x14ac:dyDescent="0.2">
      <c r="A38" s="25"/>
      <c r="B38" s="25"/>
      <c r="C38" s="25"/>
      <c r="D38" s="25"/>
      <c r="E38" s="30" t="s">
        <v>39</v>
      </c>
      <c r="F38" s="12"/>
      <c r="G38" s="12"/>
      <c r="H38" s="12"/>
    </row>
    <row r="39" spans="1:8" ht="16.5" x14ac:dyDescent="0.3">
      <c r="A39" s="25"/>
      <c r="B39" s="25"/>
      <c r="C39" s="25"/>
      <c r="D39" s="25"/>
      <c r="E39" s="27" t="s">
        <v>23</v>
      </c>
      <c r="F39" s="4">
        <f>SUM(F40:F40)</f>
        <v>0</v>
      </c>
      <c r="G39" s="4">
        <f>SUM(G40:G40)</f>
        <v>0</v>
      </c>
      <c r="H39" s="4">
        <f>SUM(H40:H40)</f>
        <v>0</v>
      </c>
    </row>
    <row r="40" spans="1:8" x14ac:dyDescent="0.2">
      <c r="A40" s="25"/>
      <c r="B40" s="25"/>
      <c r="C40" s="25"/>
      <c r="D40" s="25"/>
      <c r="E40" s="30" t="s">
        <v>25</v>
      </c>
      <c r="F40" s="21"/>
      <c r="G40" s="21"/>
      <c r="H40" s="21"/>
    </row>
    <row r="41" spans="1:8" ht="16.5" x14ac:dyDescent="0.3">
      <c r="A41" s="25"/>
      <c r="B41" s="25"/>
      <c r="C41" s="25"/>
      <c r="D41" s="25"/>
      <c r="E41" s="33" t="s">
        <v>40</v>
      </c>
      <c r="F41" s="34">
        <f>+F32+F39</f>
        <v>16597000</v>
      </c>
      <c r="G41" s="34">
        <f>+G32+G39</f>
        <v>21607000</v>
      </c>
      <c r="H41" s="34">
        <f>+H32+H39</f>
        <v>42990000</v>
      </c>
    </row>
    <row r="42" spans="1:8" ht="16.5" x14ac:dyDescent="0.3">
      <c r="A42" s="25"/>
      <c r="B42" s="25"/>
      <c r="C42" s="25"/>
      <c r="D42" s="25"/>
      <c r="E42" s="33" t="s">
        <v>41</v>
      </c>
      <c r="F42" s="34">
        <f>+F30+F41</f>
        <v>254922000</v>
      </c>
      <c r="G42" s="34">
        <f>+G30+G41</f>
        <v>278168000</v>
      </c>
      <c r="H42" s="34">
        <f>+H30+H41</f>
        <v>314382000</v>
      </c>
    </row>
    <row r="43" spans="1:8" x14ac:dyDescent="0.2">
      <c r="A43" s="25"/>
      <c r="B43" s="25"/>
      <c r="C43" s="25"/>
      <c r="D43" s="25"/>
      <c r="E43" s="25"/>
      <c r="F43" s="35"/>
      <c r="G43" s="35"/>
      <c r="H43" s="35"/>
    </row>
    <row r="44" spans="1:8" x14ac:dyDescent="0.2">
      <c r="A44" s="25"/>
      <c r="B44" s="25"/>
      <c r="C44" s="25"/>
      <c r="D44" s="25"/>
      <c r="E44" s="3" t="s">
        <v>92</v>
      </c>
      <c r="F44" s="4"/>
      <c r="G44" s="4"/>
      <c r="H44" s="4"/>
    </row>
    <row r="45" spans="1:8" x14ac:dyDescent="0.2">
      <c r="A45" s="25"/>
      <c r="B45" s="25"/>
      <c r="C45" s="25"/>
      <c r="D45" s="25"/>
      <c r="E45" s="3" t="s">
        <v>93</v>
      </c>
      <c r="F45" s="5">
        <f>SUM(F47+F53+F59+F65+F71+F77+F83+F89+F95+F101+F107+F113)</f>
        <v>0</v>
      </c>
      <c r="G45" s="5">
        <f>SUM(G47+G53+G59+G65+G71+G77+G83+G89+G95+G101+G107+G113)</f>
        <v>0</v>
      </c>
      <c r="H45" s="5">
        <f>SUM(H47+H53+H59+H65+H71+H77+H83+H89+H95+H101+H107+H113)</f>
        <v>0</v>
      </c>
    </row>
    <row r="46" spans="1:8" x14ac:dyDescent="0.2">
      <c r="A46" s="25"/>
      <c r="B46" s="25"/>
      <c r="C46" s="25"/>
      <c r="D46" s="25"/>
      <c r="E46" s="6" t="s">
        <v>94</v>
      </c>
      <c r="F46" s="4"/>
      <c r="G46" s="4"/>
      <c r="H46" s="4"/>
    </row>
    <row r="47" spans="1:8" x14ac:dyDescent="0.2">
      <c r="A47" s="25"/>
      <c r="B47" s="25"/>
      <c r="C47" s="25"/>
      <c r="D47" s="25"/>
      <c r="E47" s="3"/>
      <c r="F47" s="4">
        <f>SUM(F48:F51)</f>
        <v>0</v>
      </c>
      <c r="G47" s="4">
        <f>SUM(G48:G51)</f>
        <v>0</v>
      </c>
      <c r="H47" s="4">
        <f>SUM(H48:H51)</f>
        <v>0</v>
      </c>
    </row>
    <row r="48" spans="1:8" x14ac:dyDescent="0.2">
      <c r="A48" s="25"/>
      <c r="B48" s="25"/>
      <c r="C48" s="25"/>
      <c r="D48" s="25"/>
      <c r="E48" s="7"/>
      <c r="F48" s="8"/>
      <c r="G48" s="9"/>
      <c r="H48" s="10"/>
    </row>
    <row r="49" spans="1:8" x14ac:dyDescent="0.2">
      <c r="A49" s="25"/>
      <c r="B49" s="25"/>
      <c r="C49" s="25"/>
      <c r="D49" s="25"/>
      <c r="E49" s="7"/>
      <c r="F49" s="11"/>
      <c r="G49" s="12"/>
      <c r="H49" s="13"/>
    </row>
    <row r="50" spans="1:8" x14ac:dyDescent="0.2">
      <c r="A50" s="25"/>
      <c r="B50" s="25"/>
      <c r="C50" s="25"/>
      <c r="D50" s="25"/>
      <c r="E50" s="7"/>
      <c r="F50" s="11"/>
      <c r="G50" s="12"/>
      <c r="H50" s="13"/>
    </row>
    <row r="51" spans="1:8" x14ac:dyDescent="0.2">
      <c r="A51" s="25"/>
      <c r="B51" s="25"/>
      <c r="C51" s="25"/>
      <c r="D51" s="25"/>
      <c r="E51" s="7"/>
      <c r="F51" s="14"/>
      <c r="G51" s="15"/>
      <c r="H51" s="16"/>
    </row>
    <row r="52" spans="1:8" x14ac:dyDescent="0.2">
      <c r="A52" s="25"/>
      <c r="B52" s="25"/>
      <c r="C52" s="25"/>
      <c r="D52" s="25"/>
      <c r="E52" s="17"/>
      <c r="F52" s="18"/>
      <c r="G52" s="18"/>
      <c r="H52" s="18"/>
    </row>
    <row r="53" spans="1:8" x14ac:dyDescent="0.2">
      <c r="A53" s="25"/>
      <c r="B53" s="25"/>
      <c r="C53" s="25"/>
      <c r="D53" s="25"/>
      <c r="E53" s="3"/>
      <c r="F53" s="4">
        <f>SUM(F54:F57)</f>
        <v>0</v>
      </c>
      <c r="G53" s="4">
        <f>SUM(G54:G57)</f>
        <v>0</v>
      </c>
      <c r="H53" s="4">
        <f>SUM(H54:H57)</f>
        <v>0</v>
      </c>
    </row>
    <row r="54" spans="1:8" x14ac:dyDescent="0.2">
      <c r="A54" s="25"/>
      <c r="B54" s="25"/>
      <c r="C54" s="25"/>
      <c r="D54" s="25"/>
      <c r="E54" s="7"/>
      <c r="F54" s="8"/>
      <c r="G54" s="9"/>
      <c r="H54" s="10"/>
    </row>
    <row r="55" spans="1:8" x14ac:dyDescent="0.2">
      <c r="A55" s="25"/>
      <c r="B55" s="25"/>
      <c r="C55" s="25"/>
      <c r="D55" s="25"/>
      <c r="E55" s="7"/>
      <c r="F55" s="11"/>
      <c r="G55" s="12"/>
      <c r="H55" s="13"/>
    </row>
    <row r="56" spans="1:8" x14ac:dyDescent="0.2">
      <c r="A56" s="25"/>
      <c r="B56" s="25"/>
      <c r="C56" s="25"/>
      <c r="D56" s="25"/>
      <c r="E56" s="7"/>
      <c r="F56" s="11"/>
      <c r="G56" s="12"/>
      <c r="H56" s="13"/>
    </row>
    <row r="57" spans="1:8" x14ac:dyDescent="0.2">
      <c r="A57" s="25"/>
      <c r="B57" s="25"/>
      <c r="C57" s="25"/>
      <c r="D57" s="25"/>
      <c r="E57" s="7"/>
      <c r="F57" s="14"/>
      <c r="G57" s="15"/>
      <c r="H57" s="16"/>
    </row>
    <row r="58" spans="1:8" x14ac:dyDescent="0.2">
      <c r="A58" s="25"/>
      <c r="B58" s="25"/>
      <c r="C58" s="25"/>
      <c r="D58" s="25"/>
      <c r="E58" s="17"/>
      <c r="F58" s="18"/>
      <c r="G58" s="18"/>
      <c r="H58" s="18"/>
    </row>
    <row r="59" spans="1:8" x14ac:dyDescent="0.2">
      <c r="A59" s="25"/>
      <c r="B59" s="25"/>
      <c r="C59" s="25"/>
      <c r="D59" s="25"/>
      <c r="E59" s="3"/>
      <c r="F59" s="4">
        <f>SUM(F60:F63)</f>
        <v>0</v>
      </c>
      <c r="G59" s="4">
        <f>SUM(G60:G63)</f>
        <v>0</v>
      </c>
      <c r="H59" s="4">
        <f>SUM(H60:H63)</f>
        <v>0</v>
      </c>
    </row>
    <row r="60" spans="1:8" x14ac:dyDescent="0.2">
      <c r="A60" s="25"/>
      <c r="B60" s="25"/>
      <c r="C60" s="25"/>
      <c r="D60" s="25"/>
      <c r="E60" s="7"/>
      <c r="F60" s="8"/>
      <c r="G60" s="9"/>
      <c r="H60" s="10"/>
    </row>
    <row r="61" spans="1:8" x14ac:dyDescent="0.2">
      <c r="A61" s="25"/>
      <c r="B61" s="25"/>
      <c r="C61" s="25"/>
      <c r="D61" s="25"/>
      <c r="E61" s="7"/>
      <c r="F61" s="11"/>
      <c r="G61" s="12"/>
      <c r="H61" s="13"/>
    </row>
    <row r="62" spans="1:8" x14ac:dyDescent="0.2">
      <c r="A62" s="25"/>
      <c r="B62" s="25"/>
      <c r="C62" s="25"/>
      <c r="D62" s="25"/>
      <c r="E62" s="7"/>
      <c r="F62" s="11"/>
      <c r="G62" s="12"/>
      <c r="H62" s="13"/>
    </row>
    <row r="63" spans="1:8" x14ac:dyDescent="0.2">
      <c r="A63" s="25"/>
      <c r="B63" s="25"/>
      <c r="C63" s="25"/>
      <c r="D63" s="25"/>
      <c r="E63" s="7"/>
      <c r="F63" s="14"/>
      <c r="G63" s="15"/>
      <c r="H63" s="16"/>
    </row>
    <row r="64" spans="1:8" x14ac:dyDescent="0.2">
      <c r="A64" s="25"/>
      <c r="B64" s="25"/>
      <c r="C64" s="25"/>
      <c r="D64" s="25"/>
      <c r="E64" s="17"/>
      <c r="F64" s="18"/>
      <c r="G64" s="18"/>
      <c r="H64" s="18"/>
    </row>
    <row r="65" spans="1:8" x14ac:dyDescent="0.2">
      <c r="A65" s="25"/>
      <c r="B65" s="25"/>
      <c r="C65" s="25"/>
      <c r="D65" s="25"/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1:8" x14ac:dyDescent="0.2">
      <c r="A66" s="25"/>
      <c r="B66" s="25"/>
      <c r="C66" s="25"/>
      <c r="D66" s="25"/>
      <c r="E66" s="7"/>
      <c r="F66" s="8"/>
      <c r="G66" s="9"/>
      <c r="H66" s="10"/>
    </row>
    <row r="67" spans="1:8" x14ac:dyDescent="0.2">
      <c r="A67" s="25"/>
      <c r="B67" s="25"/>
      <c r="C67" s="25"/>
      <c r="D67" s="25"/>
      <c r="E67" s="7"/>
      <c r="F67" s="11"/>
      <c r="G67" s="12"/>
      <c r="H67" s="13"/>
    </row>
    <row r="68" spans="1:8" x14ac:dyDescent="0.2">
      <c r="A68" s="25"/>
      <c r="B68" s="25"/>
      <c r="C68" s="25"/>
      <c r="D68" s="25"/>
      <c r="E68" s="7"/>
      <c r="F68" s="11"/>
      <c r="G68" s="12"/>
      <c r="H68" s="13"/>
    </row>
    <row r="69" spans="1:8" x14ac:dyDescent="0.2">
      <c r="A69" s="25"/>
      <c r="B69" s="25"/>
      <c r="C69" s="25"/>
      <c r="D69" s="25"/>
      <c r="E69" s="7"/>
      <c r="F69" s="14"/>
      <c r="G69" s="15"/>
      <c r="H69" s="16"/>
    </row>
    <row r="70" spans="1:8" x14ac:dyDescent="0.2">
      <c r="A70" s="25"/>
      <c r="B70" s="25"/>
      <c r="C70" s="25"/>
      <c r="D70" s="25"/>
      <c r="E70" s="17"/>
      <c r="F70" s="18"/>
      <c r="G70" s="18"/>
      <c r="H70" s="18"/>
    </row>
    <row r="71" spans="1:8" x14ac:dyDescent="0.2">
      <c r="A71" s="25"/>
      <c r="B71" s="25"/>
      <c r="C71" s="25"/>
      <c r="D71" s="25"/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1:8" x14ac:dyDescent="0.2">
      <c r="A72" s="25"/>
      <c r="B72" s="25"/>
      <c r="C72" s="25"/>
      <c r="D72" s="25"/>
      <c r="E72" s="7"/>
      <c r="F72" s="8"/>
      <c r="G72" s="9"/>
      <c r="H72" s="10"/>
    </row>
    <row r="73" spans="1:8" x14ac:dyDescent="0.2">
      <c r="A73" s="25"/>
      <c r="B73" s="25"/>
      <c r="C73" s="25"/>
      <c r="D73" s="25"/>
      <c r="E73" s="7"/>
      <c r="F73" s="11"/>
      <c r="G73" s="12"/>
      <c r="H73" s="13"/>
    </row>
    <row r="74" spans="1:8" x14ac:dyDescent="0.2">
      <c r="A74" s="25"/>
      <c r="B74" s="25"/>
      <c r="C74" s="25"/>
      <c r="D74" s="25"/>
      <c r="E74" s="7"/>
      <c r="F74" s="11"/>
      <c r="G74" s="12"/>
      <c r="H74" s="13"/>
    </row>
    <row r="75" spans="1:8" x14ac:dyDescent="0.2">
      <c r="A75" s="25"/>
      <c r="B75" s="25"/>
      <c r="C75" s="25"/>
      <c r="D75" s="25"/>
      <c r="E75" s="7"/>
      <c r="F75" s="14"/>
      <c r="G75" s="15"/>
      <c r="H75" s="16"/>
    </row>
    <row r="76" spans="1:8" x14ac:dyDescent="0.2">
      <c r="A76" s="25"/>
      <c r="B76" s="25"/>
      <c r="C76" s="25"/>
      <c r="D76" s="25"/>
      <c r="E76" s="17"/>
      <c r="F76" s="18"/>
      <c r="G76" s="18"/>
      <c r="H76" s="18"/>
    </row>
    <row r="77" spans="1:8" x14ac:dyDescent="0.2">
      <c r="A77" s="25"/>
      <c r="B77" s="25"/>
      <c r="C77" s="25"/>
      <c r="D77" s="25"/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1:8" x14ac:dyDescent="0.2">
      <c r="A78" s="25"/>
      <c r="B78" s="25"/>
      <c r="C78" s="25"/>
      <c r="D78" s="25"/>
      <c r="E78" s="7"/>
      <c r="F78" s="8"/>
      <c r="G78" s="9"/>
      <c r="H78" s="10"/>
    </row>
    <row r="79" spans="1:8" x14ac:dyDescent="0.2">
      <c r="A79" s="25"/>
      <c r="B79" s="25"/>
      <c r="C79" s="25"/>
      <c r="D79" s="25"/>
      <c r="E79" s="7"/>
      <c r="F79" s="11"/>
      <c r="G79" s="12"/>
      <c r="H79" s="13"/>
    </row>
    <row r="80" spans="1:8" x14ac:dyDescent="0.2">
      <c r="A80" s="25"/>
      <c r="B80" s="25"/>
      <c r="C80" s="25"/>
      <c r="D80" s="25"/>
      <c r="E80" s="7"/>
      <c r="F80" s="11"/>
      <c r="G80" s="12"/>
      <c r="H80" s="13"/>
    </row>
    <row r="81" spans="1:8" x14ac:dyDescent="0.2">
      <c r="A81" s="25"/>
      <c r="B81" s="25"/>
      <c r="C81" s="25"/>
      <c r="D81" s="25"/>
      <c r="E81" s="7"/>
      <c r="F81" s="14"/>
      <c r="G81" s="15"/>
      <c r="H81" s="16"/>
    </row>
    <row r="82" spans="1:8" x14ac:dyDescent="0.2">
      <c r="A82" s="25"/>
      <c r="B82" s="25"/>
      <c r="C82" s="25"/>
      <c r="D82" s="25"/>
      <c r="E82" s="17"/>
      <c r="F82" s="18"/>
      <c r="G82" s="18"/>
      <c r="H82" s="18"/>
    </row>
    <row r="83" spans="1:8" x14ac:dyDescent="0.2">
      <c r="A83" s="25"/>
      <c r="B83" s="25"/>
      <c r="C83" s="25"/>
      <c r="D83" s="25"/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1:8" x14ac:dyDescent="0.2">
      <c r="A84" s="25"/>
      <c r="B84" s="25"/>
      <c r="C84" s="25"/>
      <c r="D84" s="25"/>
      <c r="E84" s="7"/>
      <c r="F84" s="8"/>
      <c r="G84" s="9"/>
      <c r="H84" s="10"/>
    </row>
    <row r="85" spans="1:8" x14ac:dyDescent="0.2">
      <c r="A85" s="25"/>
      <c r="B85" s="25"/>
      <c r="C85" s="25"/>
      <c r="D85" s="25"/>
      <c r="E85" s="7"/>
      <c r="F85" s="11"/>
      <c r="G85" s="12"/>
      <c r="H85" s="13"/>
    </row>
    <row r="86" spans="1:8" x14ac:dyDescent="0.2">
      <c r="A86" s="25"/>
      <c r="B86" s="25"/>
      <c r="C86" s="25"/>
      <c r="D86" s="25"/>
      <c r="E86" s="7"/>
      <c r="F86" s="11"/>
      <c r="G86" s="12"/>
      <c r="H86" s="13"/>
    </row>
    <row r="87" spans="1:8" x14ac:dyDescent="0.2">
      <c r="A87" s="25"/>
      <c r="B87" s="25"/>
      <c r="C87" s="25"/>
      <c r="D87" s="25"/>
      <c r="E87" s="7"/>
      <c r="F87" s="14"/>
      <c r="G87" s="15"/>
      <c r="H87" s="16"/>
    </row>
    <row r="88" spans="1:8" x14ac:dyDescent="0.2">
      <c r="A88" s="25"/>
      <c r="B88" s="25"/>
      <c r="C88" s="25"/>
      <c r="D88" s="25"/>
      <c r="E88" s="17"/>
      <c r="F88" s="18"/>
      <c r="G88" s="18"/>
      <c r="H88" s="18"/>
    </row>
    <row r="89" spans="1:8" x14ac:dyDescent="0.2">
      <c r="A89" s="25"/>
      <c r="B89" s="25"/>
      <c r="C89" s="25"/>
      <c r="D89" s="25"/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1:8" x14ac:dyDescent="0.2">
      <c r="A90" s="25"/>
      <c r="B90" s="25"/>
      <c r="C90" s="25"/>
      <c r="D90" s="25"/>
      <c r="E90" s="7"/>
      <c r="F90" s="8"/>
      <c r="G90" s="9"/>
      <c r="H90" s="10"/>
    </row>
    <row r="91" spans="1:8" x14ac:dyDescent="0.2">
      <c r="A91" s="25"/>
      <c r="B91" s="25"/>
      <c r="C91" s="25"/>
      <c r="D91" s="25"/>
      <c r="E91" s="7"/>
      <c r="F91" s="11"/>
      <c r="G91" s="12"/>
      <c r="H91" s="13"/>
    </row>
    <row r="92" spans="1:8" x14ac:dyDescent="0.2">
      <c r="A92" s="25"/>
      <c r="B92" s="25"/>
      <c r="C92" s="25"/>
      <c r="D92" s="25"/>
      <c r="E92" s="7"/>
      <c r="F92" s="11"/>
      <c r="G92" s="12"/>
      <c r="H92" s="13"/>
    </row>
    <row r="93" spans="1:8" x14ac:dyDescent="0.2">
      <c r="A93" s="25"/>
      <c r="B93" s="25"/>
      <c r="C93" s="25"/>
      <c r="D93" s="25"/>
      <c r="E93" s="7"/>
      <c r="F93" s="14"/>
      <c r="G93" s="15"/>
      <c r="H93" s="16"/>
    </row>
    <row r="94" spans="1:8" x14ac:dyDescent="0.2">
      <c r="A94" s="25"/>
      <c r="B94" s="25"/>
      <c r="C94" s="25"/>
      <c r="D94" s="25"/>
      <c r="E94" s="17"/>
      <c r="F94" s="18"/>
      <c r="G94" s="18"/>
      <c r="H94" s="18"/>
    </row>
    <row r="95" spans="1:8" x14ac:dyDescent="0.2">
      <c r="A95" s="25"/>
      <c r="B95" s="25"/>
      <c r="C95" s="25"/>
      <c r="D95" s="25"/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1:8" x14ac:dyDescent="0.2">
      <c r="A96" s="25"/>
      <c r="B96" s="25"/>
      <c r="C96" s="25"/>
      <c r="D96" s="25"/>
      <c r="E96" s="7"/>
      <c r="F96" s="8"/>
      <c r="G96" s="9"/>
      <c r="H96" s="10"/>
    </row>
    <row r="97" spans="1:8" x14ac:dyDescent="0.2">
      <c r="A97" s="25"/>
      <c r="B97" s="25"/>
      <c r="C97" s="25"/>
      <c r="D97" s="25"/>
      <c r="E97" s="7"/>
      <c r="F97" s="11"/>
      <c r="G97" s="12"/>
      <c r="H97" s="13"/>
    </row>
    <row r="98" spans="1:8" x14ac:dyDescent="0.2">
      <c r="A98" s="25"/>
      <c r="B98" s="25"/>
      <c r="C98" s="25"/>
      <c r="D98" s="25"/>
      <c r="E98" s="7"/>
      <c r="F98" s="11"/>
      <c r="G98" s="12"/>
      <c r="H98" s="13"/>
    </row>
    <row r="99" spans="1:8" x14ac:dyDescent="0.2">
      <c r="A99" s="25"/>
      <c r="B99" s="25"/>
      <c r="C99" s="25"/>
      <c r="D99" s="25"/>
      <c r="E99" s="7"/>
      <c r="F99" s="14"/>
      <c r="G99" s="15"/>
      <c r="H99" s="16"/>
    </row>
    <row r="100" spans="1:8" x14ac:dyDescent="0.2">
      <c r="A100" s="25"/>
      <c r="B100" s="25"/>
      <c r="C100" s="25"/>
      <c r="D100" s="25"/>
      <c r="E100" s="17"/>
      <c r="F100" s="18"/>
      <c r="G100" s="18"/>
      <c r="H100" s="18"/>
    </row>
    <row r="101" spans="1:8" x14ac:dyDescent="0.2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1:8" x14ac:dyDescent="0.2">
      <c r="E102" s="7"/>
      <c r="F102" s="8"/>
      <c r="G102" s="9"/>
      <c r="H102" s="10"/>
    </row>
    <row r="103" spans="1:8" x14ac:dyDescent="0.2">
      <c r="E103" s="7"/>
      <c r="F103" s="11"/>
      <c r="G103" s="12"/>
      <c r="H103" s="13"/>
    </row>
    <row r="104" spans="1:8" x14ac:dyDescent="0.2">
      <c r="E104" s="7"/>
      <c r="F104" s="11"/>
      <c r="G104" s="12"/>
      <c r="H104" s="13"/>
    </row>
    <row r="105" spans="1:8" x14ac:dyDescent="0.2">
      <c r="E105" s="7"/>
      <c r="F105" s="14"/>
      <c r="G105" s="15"/>
      <c r="H105" s="16"/>
    </row>
    <row r="106" spans="1:8" x14ac:dyDescent="0.2">
      <c r="E106" s="17"/>
      <c r="F106" s="18"/>
      <c r="G106" s="18"/>
      <c r="H106" s="18"/>
    </row>
    <row r="107" spans="1:8" x14ac:dyDescent="0.2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1:8" x14ac:dyDescent="0.2">
      <c r="E108" s="7"/>
      <c r="F108" s="8"/>
      <c r="G108" s="9"/>
      <c r="H108" s="10"/>
    </row>
    <row r="109" spans="1:8" x14ac:dyDescent="0.2">
      <c r="E109" s="7"/>
      <c r="F109" s="11"/>
      <c r="G109" s="12"/>
      <c r="H109" s="13"/>
    </row>
    <row r="110" spans="1:8" x14ac:dyDescent="0.2">
      <c r="E110" s="7"/>
      <c r="F110" s="11"/>
      <c r="G110" s="12"/>
      <c r="H110" s="13"/>
    </row>
    <row r="111" spans="1:8" x14ac:dyDescent="0.2">
      <c r="E111" s="7"/>
      <c r="F111" s="14"/>
      <c r="G111" s="15"/>
      <c r="H111" s="16"/>
    </row>
    <row r="112" spans="1:8" x14ac:dyDescent="0.2">
      <c r="E112" s="17"/>
      <c r="F112" s="18"/>
      <c r="G112" s="18"/>
      <c r="H112" s="18"/>
    </row>
    <row r="113" spans="5:8" x14ac:dyDescent="0.2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x14ac:dyDescent="0.2">
      <c r="E114" s="7"/>
      <c r="F114" s="8"/>
      <c r="G114" s="9"/>
      <c r="H114" s="10"/>
    </row>
    <row r="115" spans="5:8" x14ac:dyDescent="0.2">
      <c r="E115" s="7"/>
      <c r="F115" s="11"/>
      <c r="G115" s="12"/>
      <c r="H115" s="13"/>
    </row>
    <row r="116" spans="5:8" x14ac:dyDescent="0.2">
      <c r="E116" s="7"/>
      <c r="F116" s="11"/>
      <c r="G116" s="12"/>
      <c r="H116" s="13"/>
    </row>
    <row r="117" spans="5:8" x14ac:dyDescent="0.2">
      <c r="E117" s="7"/>
      <c r="F117" s="14"/>
      <c r="G117" s="15"/>
      <c r="H117" s="16"/>
    </row>
    <row r="118" spans="5:8" x14ac:dyDescent="0.2">
      <c r="E118" s="19" t="s">
        <v>95</v>
      </c>
      <c r="F118" s="20">
        <f>SUM(F45)</f>
        <v>0</v>
      </c>
      <c r="G118" s="20">
        <f>SUM(G45)</f>
        <v>0</v>
      </c>
      <c r="H118" s="20">
        <f>SUM(H45)</f>
        <v>0</v>
      </c>
    </row>
    <row r="119" spans="5:8" x14ac:dyDescent="0.2">
      <c r="F119" s="23"/>
      <c r="G119" s="23"/>
      <c r="H119" s="23"/>
    </row>
    <row r="120" spans="5:8" x14ac:dyDescent="0.2">
      <c r="F120" s="23"/>
      <c r="G120" s="23"/>
      <c r="H120" s="23"/>
    </row>
    <row r="121" spans="5:8" x14ac:dyDescent="0.2">
      <c r="F121" s="23"/>
      <c r="G121" s="23"/>
      <c r="H121" s="23"/>
    </row>
    <row r="122" spans="5:8" x14ac:dyDescent="0.2">
      <c r="F122" s="23"/>
      <c r="G122" s="23"/>
      <c r="H122" s="23"/>
    </row>
    <row r="123" spans="5:8" x14ac:dyDescent="0.2">
      <c r="F123" s="23"/>
      <c r="G123" s="23"/>
      <c r="H123" s="23"/>
    </row>
    <row r="124" spans="5:8" x14ac:dyDescent="0.2">
      <c r="F124" s="23"/>
      <c r="G124" s="23"/>
      <c r="H124" s="23"/>
    </row>
    <row r="125" spans="5:8" x14ac:dyDescent="0.2">
      <c r="F125" s="23"/>
      <c r="G125" s="23"/>
      <c r="H125" s="23"/>
    </row>
    <row r="126" spans="5:8" x14ac:dyDescent="0.2">
      <c r="F126" s="23"/>
      <c r="G126" s="23"/>
      <c r="H126" s="23"/>
    </row>
    <row r="127" spans="5:8" x14ac:dyDescent="0.2">
      <c r="F127" s="23"/>
      <c r="G127" s="23"/>
      <c r="H127" s="23"/>
    </row>
    <row r="128" spans="5:8" x14ac:dyDescent="0.2">
      <c r="F128" s="23"/>
      <c r="G128" s="23"/>
      <c r="H128" s="23"/>
    </row>
    <row r="129" spans="6:8" x14ac:dyDescent="0.2">
      <c r="F129" s="23"/>
      <c r="G129" s="23"/>
      <c r="H129" s="23"/>
    </row>
    <row r="130" spans="6:8" x14ac:dyDescent="0.2">
      <c r="F130" s="23"/>
      <c r="G130" s="23"/>
      <c r="H130" s="23"/>
    </row>
    <row r="131" spans="6:8" x14ac:dyDescent="0.2">
      <c r="F131" s="23"/>
      <c r="G131" s="23"/>
      <c r="H131" s="23"/>
    </row>
    <row r="132" spans="6:8" x14ac:dyDescent="0.2">
      <c r="F132" s="23"/>
      <c r="G132" s="23"/>
      <c r="H132" s="23"/>
    </row>
    <row r="133" spans="6:8" x14ac:dyDescent="0.2">
      <c r="F133" s="23"/>
      <c r="G133" s="23"/>
      <c r="H133" s="23"/>
    </row>
    <row r="134" spans="6:8" x14ac:dyDescent="0.2">
      <c r="F134" s="23"/>
      <c r="G134" s="23"/>
      <c r="H134" s="23"/>
    </row>
    <row r="135" spans="6:8" x14ac:dyDescent="0.2">
      <c r="F135" s="23"/>
      <c r="G135" s="23"/>
      <c r="H135" s="23"/>
    </row>
    <row r="136" spans="6:8" x14ac:dyDescent="0.2">
      <c r="F136" s="23"/>
      <c r="G136" s="23"/>
      <c r="H136" s="23"/>
    </row>
    <row r="137" spans="6:8" x14ac:dyDescent="0.2">
      <c r="F137" s="23"/>
      <c r="G137" s="23"/>
      <c r="H137" s="23"/>
    </row>
    <row r="138" spans="6:8" x14ac:dyDescent="0.2">
      <c r="F138" s="23"/>
      <c r="G138" s="23"/>
      <c r="H138" s="23"/>
    </row>
    <row r="139" spans="6:8" x14ac:dyDescent="0.2">
      <c r="F139" s="23"/>
      <c r="G139" s="23"/>
      <c r="H139" s="23"/>
    </row>
    <row r="140" spans="6:8" x14ac:dyDescent="0.2">
      <c r="F140" s="23"/>
      <c r="G140" s="23"/>
      <c r="H140" s="23"/>
    </row>
    <row r="141" spans="6:8" x14ac:dyDescent="0.2">
      <c r="F141" s="23"/>
      <c r="G141" s="23"/>
      <c r="H141" s="23"/>
    </row>
    <row r="142" spans="6:8" x14ac:dyDescent="0.2">
      <c r="F142" s="23"/>
      <c r="G142" s="23"/>
      <c r="H142" s="23"/>
    </row>
    <row r="143" spans="6:8" x14ac:dyDescent="0.2">
      <c r="F143" s="23"/>
      <c r="G143" s="23"/>
      <c r="H143" s="23"/>
    </row>
    <row r="144" spans="6:8" x14ac:dyDescent="0.2">
      <c r="F144" s="23"/>
      <c r="G144" s="23"/>
      <c r="H144" s="23"/>
    </row>
    <row r="145" spans="6:8" x14ac:dyDescent="0.2">
      <c r="F145" s="23"/>
      <c r="G145" s="23"/>
      <c r="H145" s="23"/>
    </row>
    <row r="146" spans="6:8" x14ac:dyDescent="0.2">
      <c r="F146" s="23"/>
      <c r="G146" s="23"/>
      <c r="H146" s="23"/>
    </row>
    <row r="147" spans="6:8" x14ac:dyDescent="0.2">
      <c r="F147" s="23"/>
      <c r="G147" s="23"/>
      <c r="H147" s="23"/>
    </row>
    <row r="148" spans="6:8" x14ac:dyDescent="0.2">
      <c r="F148" s="23"/>
      <c r="G148" s="23"/>
      <c r="H148" s="23"/>
    </row>
    <row r="149" spans="6:8" x14ac:dyDescent="0.2">
      <c r="F149" s="23"/>
      <c r="G149" s="23"/>
      <c r="H149" s="23"/>
    </row>
    <row r="150" spans="6:8" x14ac:dyDescent="0.2">
      <c r="F150" s="23"/>
      <c r="G150" s="23"/>
      <c r="H150" s="23"/>
    </row>
    <row r="151" spans="6:8" x14ac:dyDescent="0.2">
      <c r="F151" s="23"/>
      <c r="G151" s="23"/>
      <c r="H151" s="23"/>
    </row>
    <row r="152" spans="6:8" x14ac:dyDescent="0.2">
      <c r="F152" s="23"/>
      <c r="G152" s="23"/>
      <c r="H152" s="23"/>
    </row>
    <row r="153" spans="6:8" x14ac:dyDescent="0.2">
      <c r="F153" s="23"/>
      <c r="G153" s="23"/>
      <c r="H153" s="23"/>
    </row>
    <row r="154" spans="6:8" x14ac:dyDescent="0.2">
      <c r="F154" s="23"/>
      <c r="G154" s="23"/>
      <c r="H154" s="23"/>
    </row>
    <row r="155" spans="6:8" x14ac:dyDescent="0.2">
      <c r="F155" s="23"/>
      <c r="G155" s="23"/>
      <c r="H155" s="23"/>
    </row>
    <row r="156" spans="6:8" x14ac:dyDescent="0.2">
      <c r="F156" s="23"/>
      <c r="G156" s="23"/>
      <c r="H156" s="23"/>
    </row>
    <row r="157" spans="6:8" x14ac:dyDescent="0.2">
      <c r="F157" s="23"/>
      <c r="G157" s="23"/>
      <c r="H157" s="23"/>
    </row>
    <row r="158" spans="6:8" x14ac:dyDescent="0.2">
      <c r="F158" s="23"/>
      <c r="G158" s="23"/>
      <c r="H158" s="23"/>
    </row>
    <row r="159" spans="6:8" x14ac:dyDescent="0.2">
      <c r="F159" s="23"/>
      <c r="G159" s="23"/>
      <c r="H159" s="23"/>
    </row>
    <row r="160" spans="6:8" x14ac:dyDescent="0.2">
      <c r="F160" s="23"/>
      <c r="G160" s="23"/>
      <c r="H160" s="23"/>
    </row>
    <row r="161" spans="6:8" x14ac:dyDescent="0.2">
      <c r="F161" s="23"/>
      <c r="G161" s="23"/>
      <c r="H161" s="23"/>
    </row>
    <row r="162" spans="6:8" x14ac:dyDescent="0.2">
      <c r="F162" s="23"/>
      <c r="G162" s="23"/>
      <c r="H162" s="23"/>
    </row>
    <row r="163" spans="6:8" x14ac:dyDescent="0.2">
      <c r="F163" s="23"/>
      <c r="G163" s="23"/>
      <c r="H163" s="23"/>
    </row>
    <row r="164" spans="6:8" x14ac:dyDescent="0.2">
      <c r="F164" s="23"/>
      <c r="G164" s="23"/>
      <c r="H164" s="23"/>
    </row>
    <row r="165" spans="6:8" x14ac:dyDescent="0.2">
      <c r="F165" s="23"/>
      <c r="G165" s="23"/>
      <c r="H165" s="23"/>
    </row>
    <row r="166" spans="6:8" x14ac:dyDescent="0.2">
      <c r="F166" s="23"/>
      <c r="G166" s="23"/>
      <c r="H166" s="23"/>
    </row>
    <row r="167" spans="6:8" x14ac:dyDescent="0.2">
      <c r="F167" s="23"/>
      <c r="G167" s="23"/>
      <c r="H167" s="23"/>
    </row>
    <row r="168" spans="6:8" x14ac:dyDescent="0.2">
      <c r="F168" s="23"/>
      <c r="G168" s="23"/>
      <c r="H168" s="23"/>
    </row>
    <row r="169" spans="6:8" x14ac:dyDescent="0.2">
      <c r="F169" s="23"/>
      <c r="G169" s="23"/>
      <c r="H169" s="23"/>
    </row>
    <row r="170" spans="6:8" x14ac:dyDescent="0.2">
      <c r="F170" s="23"/>
      <c r="G170" s="23"/>
      <c r="H170" s="23"/>
    </row>
    <row r="171" spans="6:8" x14ac:dyDescent="0.2">
      <c r="F171" s="23"/>
      <c r="G171" s="23"/>
      <c r="H171" s="23"/>
    </row>
    <row r="172" spans="6:8" x14ac:dyDescent="0.2">
      <c r="F172" s="23"/>
      <c r="G172" s="23"/>
      <c r="H172" s="23"/>
    </row>
    <row r="173" spans="6:8" x14ac:dyDescent="0.2">
      <c r="F173" s="23"/>
      <c r="G173" s="23"/>
      <c r="H173" s="23"/>
    </row>
    <row r="174" spans="6:8" x14ac:dyDescent="0.2">
      <c r="F174" s="23"/>
      <c r="G174" s="23"/>
      <c r="H174" s="23"/>
    </row>
    <row r="175" spans="6:8" x14ac:dyDescent="0.2">
      <c r="F175" s="23"/>
      <c r="G175" s="23"/>
      <c r="H175" s="23"/>
    </row>
    <row r="176" spans="6:8" x14ac:dyDescent="0.2">
      <c r="F176" s="23"/>
      <c r="G176" s="23"/>
      <c r="H176" s="23"/>
    </row>
    <row r="177" spans="6:8" x14ac:dyDescent="0.2">
      <c r="F177" s="23"/>
      <c r="G177" s="23"/>
      <c r="H177" s="23"/>
    </row>
    <row r="178" spans="6:8" x14ac:dyDescent="0.2">
      <c r="F178" s="23"/>
      <c r="G178" s="23"/>
      <c r="H178" s="23"/>
    </row>
    <row r="179" spans="6:8" x14ac:dyDescent="0.2">
      <c r="F179" s="23"/>
      <c r="G179" s="23"/>
      <c r="H179" s="23"/>
    </row>
    <row r="180" spans="6:8" x14ac:dyDescent="0.2">
      <c r="F180" s="23"/>
      <c r="G180" s="23"/>
      <c r="H180" s="23"/>
    </row>
    <row r="181" spans="6:8" x14ac:dyDescent="0.2">
      <c r="F181" s="23"/>
      <c r="G181" s="23"/>
      <c r="H181" s="23"/>
    </row>
    <row r="182" spans="6:8" x14ac:dyDescent="0.2">
      <c r="F182" s="23"/>
      <c r="G182" s="23"/>
      <c r="H182" s="23"/>
    </row>
    <row r="183" spans="6:8" x14ac:dyDescent="0.2">
      <c r="F183" s="23"/>
      <c r="G183" s="23"/>
      <c r="H183" s="23"/>
    </row>
    <row r="184" spans="6:8" x14ac:dyDescent="0.2">
      <c r="F184" s="23"/>
      <c r="G184" s="23"/>
      <c r="H184" s="23"/>
    </row>
    <row r="185" spans="6:8" x14ac:dyDescent="0.2">
      <c r="F185" s="23"/>
      <c r="G185" s="23"/>
      <c r="H185" s="23"/>
    </row>
    <row r="186" spans="6:8" x14ac:dyDescent="0.2">
      <c r="F186" s="23"/>
      <c r="G186" s="23"/>
      <c r="H186" s="23"/>
    </row>
    <row r="187" spans="6:8" x14ac:dyDescent="0.2">
      <c r="F187" s="23"/>
      <c r="G187" s="23"/>
      <c r="H187" s="23"/>
    </row>
    <row r="188" spans="6:8" x14ac:dyDescent="0.2">
      <c r="F188" s="23"/>
      <c r="G188" s="23"/>
      <c r="H188" s="23"/>
    </row>
    <row r="189" spans="6:8" x14ac:dyDescent="0.2">
      <c r="F189" s="23"/>
      <c r="G189" s="23"/>
      <c r="H189" s="23"/>
    </row>
    <row r="190" spans="6:8" x14ac:dyDescent="0.2">
      <c r="F190" s="23"/>
      <c r="G190" s="23"/>
      <c r="H190" s="23"/>
    </row>
    <row r="191" spans="6:8" x14ac:dyDescent="0.2">
      <c r="F191" s="23"/>
      <c r="G191" s="23"/>
      <c r="H191" s="23"/>
    </row>
    <row r="192" spans="6:8" x14ac:dyDescent="0.2">
      <c r="F192" s="23"/>
      <c r="G192" s="23"/>
      <c r="H192" s="23"/>
    </row>
    <row r="193" spans="6:8" x14ac:dyDescent="0.2">
      <c r="F193" s="23"/>
      <c r="G193" s="23"/>
      <c r="H193" s="23"/>
    </row>
    <row r="194" spans="6:8" x14ac:dyDescent="0.2">
      <c r="F194" s="23"/>
      <c r="G194" s="23"/>
      <c r="H194" s="23"/>
    </row>
    <row r="195" spans="6:8" x14ac:dyDescent="0.2">
      <c r="F195" s="23"/>
      <c r="G195" s="23"/>
      <c r="H195" s="23"/>
    </row>
    <row r="196" spans="6:8" x14ac:dyDescent="0.2">
      <c r="F196" s="23"/>
      <c r="G196" s="23"/>
      <c r="H196" s="23"/>
    </row>
    <row r="197" spans="6:8" x14ac:dyDescent="0.2">
      <c r="F197" s="23"/>
      <c r="G197" s="23"/>
      <c r="H197" s="23"/>
    </row>
    <row r="198" spans="6:8" x14ac:dyDescent="0.2">
      <c r="F198" s="23"/>
      <c r="G198" s="23"/>
      <c r="H198" s="23"/>
    </row>
    <row r="199" spans="6:8" x14ac:dyDescent="0.2">
      <c r="F199" s="23"/>
      <c r="G199" s="23"/>
      <c r="H199" s="23"/>
    </row>
    <row r="200" spans="6:8" x14ac:dyDescent="0.2">
      <c r="F200" s="23"/>
      <c r="G200" s="23"/>
      <c r="H200" s="23"/>
    </row>
    <row r="201" spans="6:8" x14ac:dyDescent="0.2">
      <c r="F201" s="23"/>
      <c r="G201" s="23"/>
      <c r="H201" s="23"/>
    </row>
    <row r="202" spans="6:8" x14ac:dyDescent="0.2">
      <c r="F202" s="23"/>
      <c r="G202" s="23"/>
      <c r="H202" s="23"/>
    </row>
    <row r="203" spans="6:8" x14ac:dyDescent="0.2">
      <c r="F203" s="23"/>
      <c r="G203" s="23"/>
      <c r="H203" s="23"/>
    </row>
    <row r="204" spans="6:8" x14ac:dyDescent="0.2">
      <c r="F204" s="23"/>
      <c r="G204" s="23"/>
      <c r="H204" s="23"/>
    </row>
    <row r="205" spans="6:8" x14ac:dyDescent="0.2">
      <c r="F205" s="23"/>
      <c r="G205" s="23"/>
      <c r="H205" s="23"/>
    </row>
    <row r="206" spans="6:8" x14ac:dyDescent="0.2">
      <c r="F206" s="23"/>
      <c r="G206" s="23"/>
      <c r="H206" s="23"/>
    </row>
    <row r="207" spans="6:8" x14ac:dyDescent="0.2">
      <c r="F207" s="23"/>
      <c r="G207" s="23"/>
      <c r="H207" s="23"/>
    </row>
    <row r="208" spans="6:8" x14ac:dyDescent="0.2">
      <c r="F208" s="23"/>
      <c r="G208" s="23"/>
      <c r="H208" s="23"/>
    </row>
    <row r="209" spans="6:8" x14ac:dyDescent="0.2">
      <c r="F209" s="23"/>
      <c r="G209" s="23"/>
      <c r="H209" s="23"/>
    </row>
    <row r="210" spans="6:8" x14ac:dyDescent="0.2">
      <c r="F210" s="23"/>
      <c r="G210" s="23"/>
      <c r="H210" s="23"/>
    </row>
    <row r="211" spans="6:8" x14ac:dyDescent="0.2">
      <c r="F211" s="23"/>
      <c r="G211" s="23"/>
      <c r="H211" s="23"/>
    </row>
    <row r="212" spans="6:8" x14ac:dyDescent="0.2">
      <c r="F212" s="23"/>
      <c r="G212" s="23"/>
      <c r="H212" s="23"/>
    </row>
    <row r="213" spans="6:8" x14ac:dyDescent="0.2">
      <c r="F213" s="23"/>
      <c r="G213" s="23"/>
      <c r="H213" s="23"/>
    </row>
    <row r="214" spans="6:8" x14ac:dyDescent="0.2">
      <c r="F214" s="23"/>
      <c r="G214" s="23"/>
      <c r="H214" s="23"/>
    </row>
    <row r="215" spans="6:8" x14ac:dyDescent="0.2">
      <c r="F215" s="23"/>
      <c r="G215" s="23"/>
      <c r="H215" s="23"/>
    </row>
    <row r="216" spans="6:8" x14ac:dyDescent="0.2">
      <c r="F216" s="23"/>
      <c r="G216" s="23"/>
      <c r="H216" s="23"/>
    </row>
    <row r="217" spans="6:8" x14ac:dyDescent="0.2">
      <c r="F217" s="23"/>
      <c r="G217" s="23"/>
      <c r="H217" s="23"/>
    </row>
    <row r="218" spans="6:8" x14ac:dyDescent="0.2">
      <c r="F218" s="23"/>
      <c r="G218" s="23"/>
      <c r="H218" s="23"/>
    </row>
    <row r="219" spans="6:8" x14ac:dyDescent="0.2">
      <c r="F219" s="23"/>
      <c r="G219" s="23"/>
      <c r="H219" s="23"/>
    </row>
    <row r="220" spans="6:8" x14ac:dyDescent="0.2">
      <c r="F220" s="23"/>
      <c r="G220" s="23"/>
      <c r="H220" s="23"/>
    </row>
    <row r="221" spans="6:8" x14ac:dyDescent="0.2">
      <c r="F221" s="23"/>
      <c r="G221" s="23"/>
      <c r="H221" s="23"/>
    </row>
    <row r="222" spans="6:8" x14ac:dyDescent="0.2">
      <c r="F222" s="23"/>
      <c r="G222" s="23"/>
      <c r="H222" s="23"/>
    </row>
    <row r="223" spans="6:8" x14ac:dyDescent="0.2">
      <c r="F223" s="23"/>
      <c r="G223" s="23"/>
      <c r="H223" s="23"/>
    </row>
    <row r="224" spans="6:8" x14ac:dyDescent="0.2">
      <c r="F224" s="23"/>
      <c r="G224" s="23"/>
      <c r="H224" s="23"/>
    </row>
    <row r="225" spans="6:8" x14ac:dyDescent="0.2">
      <c r="F225" s="23"/>
      <c r="G225" s="23"/>
      <c r="H225" s="23"/>
    </row>
    <row r="226" spans="6:8" x14ac:dyDescent="0.2">
      <c r="F226" s="23"/>
      <c r="G226" s="23"/>
      <c r="H226" s="23"/>
    </row>
    <row r="227" spans="6:8" x14ac:dyDescent="0.2">
      <c r="F227" s="23"/>
      <c r="G227" s="23"/>
      <c r="H227" s="23"/>
    </row>
    <row r="228" spans="6:8" x14ac:dyDescent="0.2">
      <c r="F228" s="23"/>
      <c r="G228" s="23"/>
      <c r="H228" s="23"/>
    </row>
    <row r="229" spans="6:8" x14ac:dyDescent="0.2">
      <c r="F229" s="23"/>
      <c r="G229" s="23"/>
      <c r="H229" s="23"/>
    </row>
    <row r="230" spans="6:8" x14ac:dyDescent="0.2">
      <c r="F230" s="23"/>
      <c r="G230" s="23"/>
      <c r="H230" s="23"/>
    </row>
    <row r="231" spans="6:8" x14ac:dyDescent="0.2">
      <c r="F231" s="23"/>
      <c r="G231" s="23"/>
      <c r="H231" s="23"/>
    </row>
    <row r="232" spans="6:8" x14ac:dyDescent="0.2">
      <c r="F232" s="23"/>
      <c r="G232" s="23"/>
      <c r="H232" s="23"/>
    </row>
    <row r="233" spans="6:8" x14ac:dyDescent="0.2">
      <c r="F233" s="23"/>
      <c r="G233" s="23"/>
      <c r="H233" s="23"/>
    </row>
    <row r="234" spans="6:8" x14ac:dyDescent="0.2">
      <c r="F234" s="23"/>
      <c r="G234" s="23"/>
      <c r="H234" s="23"/>
    </row>
    <row r="235" spans="6:8" x14ac:dyDescent="0.2">
      <c r="F235" s="23"/>
      <c r="G235" s="23"/>
      <c r="H235" s="23"/>
    </row>
    <row r="236" spans="6:8" x14ac:dyDescent="0.2">
      <c r="F236" s="23"/>
      <c r="G236" s="23"/>
      <c r="H236" s="23"/>
    </row>
    <row r="237" spans="6:8" x14ac:dyDescent="0.2">
      <c r="F237" s="23"/>
      <c r="G237" s="23"/>
      <c r="H237" s="23"/>
    </row>
    <row r="238" spans="6:8" x14ac:dyDescent="0.2">
      <c r="F238" s="23"/>
      <c r="G238" s="23"/>
      <c r="H238" s="23"/>
    </row>
    <row r="239" spans="6:8" x14ac:dyDescent="0.2">
      <c r="F239" s="23"/>
      <c r="G239" s="23"/>
      <c r="H239" s="23"/>
    </row>
    <row r="240" spans="6:8" x14ac:dyDescent="0.2">
      <c r="F240" s="23"/>
      <c r="G240" s="23"/>
      <c r="H240" s="23"/>
    </row>
    <row r="241" spans="6:8" x14ac:dyDescent="0.2">
      <c r="F241" s="23"/>
      <c r="G241" s="23"/>
      <c r="H241" s="23"/>
    </row>
    <row r="242" spans="6:8" x14ac:dyDescent="0.2">
      <c r="F242" s="23"/>
      <c r="G242" s="23"/>
      <c r="H242" s="23"/>
    </row>
    <row r="243" spans="6:8" x14ac:dyDescent="0.2">
      <c r="F243" s="23"/>
      <c r="G243" s="23"/>
      <c r="H243" s="23"/>
    </row>
    <row r="244" spans="6:8" x14ac:dyDescent="0.2">
      <c r="F244" s="23"/>
      <c r="G244" s="23"/>
      <c r="H244" s="23"/>
    </row>
    <row r="245" spans="6:8" x14ac:dyDescent="0.2">
      <c r="F245" s="23"/>
      <c r="G245" s="23"/>
      <c r="H245" s="23"/>
    </row>
    <row r="246" spans="6:8" x14ac:dyDescent="0.2">
      <c r="F246" s="23"/>
      <c r="G246" s="23"/>
      <c r="H246" s="23"/>
    </row>
    <row r="247" spans="6:8" x14ac:dyDescent="0.2">
      <c r="F247" s="23"/>
      <c r="G247" s="23"/>
      <c r="H247" s="23"/>
    </row>
    <row r="248" spans="6:8" x14ac:dyDescent="0.2">
      <c r="F248" s="23"/>
      <c r="G248" s="23"/>
      <c r="H248" s="23"/>
    </row>
    <row r="249" spans="6:8" x14ac:dyDescent="0.2">
      <c r="F249" s="23"/>
      <c r="G249" s="23"/>
      <c r="H249" s="23"/>
    </row>
    <row r="250" spans="6:8" x14ac:dyDescent="0.2">
      <c r="F250" s="23"/>
      <c r="G250" s="23"/>
      <c r="H250" s="23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250"/>
  <sheetViews>
    <sheetView showGridLines="0" tabSelected="1" workbookViewId="0">
      <selection activeCell="A43" sqref="A43:XFD120"/>
    </sheetView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1:8" ht="14.45" customHeight="1" x14ac:dyDescent="0.25">
      <c r="A1" s="25"/>
      <c r="B1" s="25"/>
      <c r="C1" s="25"/>
      <c r="D1" s="25"/>
      <c r="E1" s="36" t="s">
        <v>0</v>
      </c>
      <c r="F1" s="36"/>
      <c r="G1" s="36"/>
      <c r="H1" s="36"/>
    </row>
    <row r="2" spans="1:8" x14ac:dyDescent="0.2">
      <c r="A2" s="25"/>
      <c r="B2" s="25"/>
      <c r="C2" s="25"/>
      <c r="D2" s="25"/>
      <c r="E2" s="37" t="s">
        <v>1</v>
      </c>
      <c r="F2" s="37"/>
      <c r="G2" s="37"/>
      <c r="H2" s="37"/>
    </row>
    <row r="3" spans="1:8" ht="25.5" x14ac:dyDescent="0.2">
      <c r="A3" s="25"/>
      <c r="B3" s="25"/>
      <c r="C3" s="25"/>
      <c r="D3" s="25"/>
      <c r="E3" s="26" t="s">
        <v>74</v>
      </c>
      <c r="F3" s="2" t="s">
        <v>3</v>
      </c>
      <c r="G3" s="2" t="s">
        <v>4</v>
      </c>
      <c r="H3" s="2" t="s">
        <v>5</v>
      </c>
    </row>
    <row r="4" spans="1:8" ht="16.5" x14ac:dyDescent="0.3">
      <c r="A4" s="25"/>
      <c r="B4" s="25"/>
      <c r="C4" s="25"/>
      <c r="D4" s="25"/>
      <c r="E4" s="27" t="s">
        <v>6</v>
      </c>
      <c r="F4" s="28" t="s">
        <v>7</v>
      </c>
      <c r="G4" s="28" t="s">
        <v>7</v>
      </c>
      <c r="H4" s="28" t="s">
        <v>7</v>
      </c>
    </row>
    <row r="5" spans="1:8" x14ac:dyDescent="0.2">
      <c r="A5" s="25"/>
      <c r="B5" s="25"/>
      <c r="C5" s="25"/>
      <c r="D5" s="25"/>
      <c r="E5" s="29" t="s">
        <v>8</v>
      </c>
      <c r="F5" s="4">
        <v>153904000</v>
      </c>
      <c r="G5" s="4">
        <v>164158000</v>
      </c>
      <c r="H5" s="4">
        <v>175461000</v>
      </c>
    </row>
    <row r="6" spans="1:8" x14ac:dyDescent="0.2">
      <c r="A6" s="25"/>
      <c r="B6" s="25"/>
      <c r="C6" s="25"/>
      <c r="D6" s="25"/>
      <c r="E6" s="29" t="s">
        <v>9</v>
      </c>
      <c r="F6" s="4"/>
      <c r="G6" s="4"/>
      <c r="H6" s="4"/>
    </row>
    <row r="7" spans="1:8" ht="16.5" x14ac:dyDescent="0.3">
      <c r="A7" s="25"/>
      <c r="B7" s="25"/>
      <c r="C7" s="25"/>
      <c r="D7" s="25"/>
      <c r="E7" s="27" t="s">
        <v>10</v>
      </c>
      <c r="F7" s="5">
        <f>SUM(F8:F19)</f>
        <v>30170000</v>
      </c>
      <c r="G7" s="5">
        <f>SUM(G8:G19)</f>
        <v>31376000</v>
      </c>
      <c r="H7" s="5">
        <f>SUM(H8:H19)</f>
        <v>32659000</v>
      </c>
    </row>
    <row r="8" spans="1:8" x14ac:dyDescent="0.2">
      <c r="A8" s="25"/>
      <c r="B8" s="25"/>
      <c r="C8" s="25"/>
      <c r="D8" s="25"/>
      <c r="E8" s="30" t="s">
        <v>11</v>
      </c>
      <c r="F8" s="12">
        <v>30170000</v>
      </c>
      <c r="G8" s="12">
        <v>31376000</v>
      </c>
      <c r="H8" s="12">
        <v>32659000</v>
      </c>
    </row>
    <row r="9" spans="1:8" x14ac:dyDescent="0.2">
      <c r="A9" s="25"/>
      <c r="B9" s="25"/>
      <c r="C9" s="25"/>
      <c r="D9" s="25"/>
      <c r="E9" s="30" t="s">
        <v>12</v>
      </c>
      <c r="F9" s="12"/>
      <c r="G9" s="12"/>
      <c r="H9" s="12"/>
    </row>
    <row r="10" spans="1:8" x14ac:dyDescent="0.2">
      <c r="A10" s="25"/>
      <c r="B10" s="25"/>
      <c r="C10" s="25"/>
      <c r="D10" s="25"/>
      <c r="E10" s="30" t="s">
        <v>13</v>
      </c>
      <c r="F10" s="21"/>
      <c r="G10" s="21"/>
      <c r="H10" s="21"/>
    </row>
    <row r="11" spans="1:8" x14ac:dyDescent="0.2">
      <c r="A11" s="25"/>
      <c r="B11" s="25"/>
      <c r="C11" s="25"/>
      <c r="D11" s="25"/>
      <c r="E11" s="30" t="s">
        <v>14</v>
      </c>
      <c r="F11" s="12"/>
      <c r="G11" s="12"/>
      <c r="H11" s="12"/>
    </row>
    <row r="12" spans="1:8" x14ac:dyDescent="0.2">
      <c r="A12" s="25"/>
      <c r="B12" s="25"/>
      <c r="C12" s="25"/>
      <c r="D12" s="25"/>
      <c r="E12" s="30" t="s">
        <v>15</v>
      </c>
      <c r="F12" s="21"/>
      <c r="G12" s="21"/>
      <c r="H12" s="21"/>
    </row>
    <row r="13" spans="1:8" x14ac:dyDescent="0.2">
      <c r="A13" s="25"/>
      <c r="B13" s="25"/>
      <c r="C13" s="25"/>
      <c r="D13" s="25"/>
      <c r="E13" s="30" t="s">
        <v>16</v>
      </c>
      <c r="F13" s="21"/>
      <c r="G13" s="21"/>
      <c r="H13" s="21"/>
    </row>
    <row r="14" spans="1:8" x14ac:dyDescent="0.2">
      <c r="A14" s="25"/>
      <c r="B14" s="25"/>
      <c r="C14" s="25"/>
      <c r="D14" s="25"/>
      <c r="E14" s="30" t="s">
        <v>17</v>
      </c>
      <c r="F14" s="21"/>
      <c r="G14" s="21"/>
      <c r="H14" s="21"/>
    </row>
    <row r="15" spans="1:8" x14ac:dyDescent="0.2">
      <c r="A15" s="25"/>
      <c r="B15" s="25"/>
      <c r="C15" s="25"/>
      <c r="D15" s="25"/>
      <c r="E15" s="30" t="s">
        <v>18</v>
      </c>
      <c r="F15" s="12"/>
      <c r="G15" s="12"/>
      <c r="H15" s="12"/>
    </row>
    <row r="16" spans="1:8" x14ac:dyDescent="0.2">
      <c r="A16" s="25"/>
      <c r="B16" s="25"/>
      <c r="C16" s="25"/>
      <c r="D16" s="25"/>
      <c r="E16" s="30" t="s">
        <v>19</v>
      </c>
      <c r="F16" s="12"/>
      <c r="G16" s="12"/>
      <c r="H16" s="12"/>
    </row>
    <row r="17" spans="1:8" x14ac:dyDescent="0.2">
      <c r="A17" s="25"/>
      <c r="B17" s="25"/>
      <c r="C17" s="25"/>
      <c r="D17" s="25"/>
      <c r="E17" s="30" t="s">
        <v>20</v>
      </c>
      <c r="F17" s="21"/>
      <c r="G17" s="21"/>
      <c r="H17" s="21"/>
    </row>
    <row r="18" spans="1:8" x14ac:dyDescent="0.2">
      <c r="A18" s="25"/>
      <c r="B18" s="25"/>
      <c r="C18" s="25"/>
      <c r="D18" s="25"/>
      <c r="E18" s="30" t="s">
        <v>21</v>
      </c>
      <c r="F18" s="12"/>
      <c r="G18" s="12"/>
      <c r="H18" s="12"/>
    </row>
    <row r="19" spans="1:8" x14ac:dyDescent="0.2">
      <c r="A19" s="25"/>
      <c r="B19" s="25"/>
      <c r="C19" s="25"/>
      <c r="D19" s="25"/>
      <c r="E19" s="30" t="s">
        <v>22</v>
      </c>
      <c r="F19" s="12"/>
      <c r="G19" s="12"/>
      <c r="H19" s="12"/>
    </row>
    <row r="20" spans="1:8" ht="16.5" x14ac:dyDescent="0.3">
      <c r="A20" s="25"/>
      <c r="B20" s="25"/>
      <c r="C20" s="25"/>
      <c r="D20" s="25"/>
      <c r="E20" s="27" t="s">
        <v>23</v>
      </c>
      <c r="F20" s="4">
        <f>SUM(F21:F29)</f>
        <v>3096000</v>
      </c>
      <c r="G20" s="4">
        <f>SUM(G21:G29)</f>
        <v>1850000</v>
      </c>
      <c r="H20" s="4">
        <f>SUM(H21:H29)</f>
        <v>1850000</v>
      </c>
    </row>
    <row r="21" spans="1:8" x14ac:dyDescent="0.2">
      <c r="A21" s="25"/>
      <c r="B21" s="25"/>
      <c r="C21" s="25"/>
      <c r="D21" s="25"/>
      <c r="E21" s="30" t="s">
        <v>24</v>
      </c>
      <c r="F21" s="21">
        <v>1850000</v>
      </c>
      <c r="G21" s="21">
        <v>1850000</v>
      </c>
      <c r="H21" s="21">
        <v>1850000</v>
      </c>
    </row>
    <row r="22" spans="1:8" x14ac:dyDescent="0.2">
      <c r="A22" s="25"/>
      <c r="B22" s="25"/>
      <c r="C22" s="25"/>
      <c r="D22" s="25"/>
      <c r="E22" s="30" t="s">
        <v>25</v>
      </c>
      <c r="F22" s="31"/>
      <c r="G22" s="31"/>
      <c r="H22" s="31"/>
    </row>
    <row r="23" spans="1:8" x14ac:dyDescent="0.2">
      <c r="A23" s="25"/>
      <c r="B23" s="25"/>
      <c r="C23" s="25"/>
      <c r="D23" s="25"/>
      <c r="E23" s="30" t="s">
        <v>26</v>
      </c>
      <c r="F23" s="12">
        <v>1246000</v>
      </c>
      <c r="G23" s="12"/>
      <c r="H23" s="12"/>
    </row>
    <row r="24" spans="1:8" x14ac:dyDescent="0.2">
      <c r="A24" s="25"/>
      <c r="B24" s="25"/>
      <c r="C24" s="25"/>
      <c r="D24" s="25"/>
      <c r="E24" s="30" t="s">
        <v>27</v>
      </c>
      <c r="F24" s="12"/>
      <c r="G24" s="12"/>
      <c r="H24" s="12"/>
    </row>
    <row r="25" spans="1:8" x14ac:dyDescent="0.2">
      <c r="A25" s="25"/>
      <c r="B25" s="25"/>
      <c r="C25" s="25"/>
      <c r="D25" s="25"/>
      <c r="E25" s="30" t="s">
        <v>28</v>
      </c>
      <c r="F25" s="21"/>
      <c r="G25" s="21"/>
      <c r="H25" s="21"/>
    </row>
    <row r="26" spans="1:8" x14ac:dyDescent="0.2">
      <c r="A26" s="25"/>
      <c r="B26" s="25"/>
      <c r="C26" s="25"/>
      <c r="D26" s="25"/>
      <c r="E26" s="30" t="s">
        <v>29</v>
      </c>
      <c r="F26" s="12"/>
      <c r="G26" s="12"/>
      <c r="H26" s="12"/>
    </row>
    <row r="27" spans="1:8" x14ac:dyDescent="0.2">
      <c r="A27" s="25"/>
      <c r="B27" s="25"/>
      <c r="C27" s="25"/>
      <c r="D27" s="25"/>
      <c r="E27" s="30" t="s">
        <v>30</v>
      </c>
      <c r="F27" s="12"/>
      <c r="G27" s="12"/>
      <c r="H27" s="12"/>
    </row>
    <row r="28" spans="1:8" x14ac:dyDescent="0.2">
      <c r="A28" s="25"/>
      <c r="B28" s="25"/>
      <c r="C28" s="25"/>
      <c r="D28" s="25"/>
      <c r="E28" s="30" t="s">
        <v>31</v>
      </c>
      <c r="F28" s="21"/>
      <c r="G28" s="21"/>
      <c r="H28" s="21"/>
    </row>
    <row r="29" spans="1:8" x14ac:dyDescent="0.2">
      <c r="A29" s="25"/>
      <c r="B29" s="25"/>
      <c r="C29" s="25"/>
      <c r="D29" s="25"/>
      <c r="E29" s="30" t="s">
        <v>32</v>
      </c>
      <c r="F29" s="12"/>
      <c r="G29" s="12"/>
      <c r="H29" s="12"/>
    </row>
    <row r="30" spans="1:8" ht="16.5" x14ac:dyDescent="0.3">
      <c r="A30" s="25"/>
      <c r="B30" s="25"/>
      <c r="C30" s="25"/>
      <c r="D30" s="25"/>
      <c r="E30" s="32" t="s">
        <v>33</v>
      </c>
      <c r="F30" s="20">
        <f>+F5+F6+F7+F20</f>
        <v>187170000</v>
      </c>
      <c r="G30" s="20">
        <f>+G5+G6+G7+G20</f>
        <v>197384000</v>
      </c>
      <c r="H30" s="20">
        <f>+H5+H6+H7+H20</f>
        <v>209970000</v>
      </c>
    </row>
    <row r="31" spans="1:8" ht="16.5" x14ac:dyDescent="0.3">
      <c r="A31" s="25"/>
      <c r="B31" s="25"/>
      <c r="C31" s="25"/>
      <c r="D31" s="25"/>
      <c r="E31" s="27" t="s">
        <v>34</v>
      </c>
      <c r="F31" s="22" t="s">
        <v>7</v>
      </c>
      <c r="G31" s="22" t="s">
        <v>7</v>
      </c>
      <c r="H31" s="22" t="s">
        <v>7</v>
      </c>
    </row>
    <row r="32" spans="1:8" ht="16.5" x14ac:dyDescent="0.3">
      <c r="A32" s="25"/>
      <c r="B32" s="25"/>
      <c r="C32" s="25"/>
      <c r="D32" s="25"/>
      <c r="E32" s="27" t="s">
        <v>35</v>
      </c>
      <c r="F32" s="4">
        <f>SUM(F33:F38)</f>
        <v>3224000</v>
      </c>
      <c r="G32" s="4">
        <f>SUM(G33:G38)</f>
        <v>8012000</v>
      </c>
      <c r="H32" s="4">
        <f>SUM(H33:H38)</f>
        <v>4186000</v>
      </c>
    </row>
    <row r="33" spans="1:8" x14ac:dyDescent="0.2">
      <c r="A33" s="25"/>
      <c r="B33" s="25"/>
      <c r="C33" s="25"/>
      <c r="D33" s="25"/>
      <c r="E33" s="30" t="s">
        <v>18</v>
      </c>
      <c r="F33" s="12"/>
      <c r="G33" s="12"/>
      <c r="H33" s="12"/>
    </row>
    <row r="34" spans="1:8" x14ac:dyDescent="0.2">
      <c r="A34" s="25"/>
      <c r="B34" s="25"/>
      <c r="C34" s="25"/>
      <c r="D34" s="25"/>
      <c r="E34" s="30" t="s">
        <v>36</v>
      </c>
      <c r="F34" s="12">
        <v>3224000</v>
      </c>
      <c r="G34" s="12">
        <v>8012000</v>
      </c>
      <c r="H34" s="12">
        <v>4186000</v>
      </c>
    </row>
    <row r="35" spans="1:8" x14ac:dyDescent="0.2">
      <c r="A35" s="25"/>
      <c r="B35" s="25"/>
      <c r="C35" s="25"/>
      <c r="D35" s="25"/>
      <c r="E35" s="30" t="s">
        <v>37</v>
      </c>
      <c r="F35" s="12"/>
      <c r="G35" s="12"/>
      <c r="H35" s="12"/>
    </row>
    <row r="36" spans="1:8" x14ac:dyDescent="0.2">
      <c r="A36" s="25"/>
      <c r="B36" s="25"/>
      <c r="C36" s="25"/>
      <c r="D36" s="25"/>
      <c r="E36" s="30" t="s">
        <v>38</v>
      </c>
      <c r="F36" s="12"/>
      <c r="G36" s="12"/>
      <c r="H36" s="12"/>
    </row>
    <row r="37" spans="1:8" x14ac:dyDescent="0.2">
      <c r="A37" s="25"/>
      <c r="B37" s="25"/>
      <c r="C37" s="25"/>
      <c r="D37" s="25"/>
      <c r="E37" s="30" t="s">
        <v>19</v>
      </c>
      <c r="F37" s="12"/>
      <c r="G37" s="12"/>
      <c r="H37" s="12"/>
    </row>
    <row r="38" spans="1:8" x14ac:dyDescent="0.2">
      <c r="A38" s="25"/>
      <c r="B38" s="25"/>
      <c r="C38" s="25"/>
      <c r="D38" s="25"/>
      <c r="E38" s="30" t="s">
        <v>39</v>
      </c>
      <c r="F38" s="12"/>
      <c r="G38" s="12"/>
      <c r="H38" s="12"/>
    </row>
    <row r="39" spans="1:8" ht="16.5" x14ac:dyDescent="0.3">
      <c r="A39" s="25"/>
      <c r="B39" s="25"/>
      <c r="C39" s="25"/>
      <c r="D39" s="25"/>
      <c r="E39" s="27" t="s">
        <v>23</v>
      </c>
      <c r="F39" s="4">
        <f>SUM(F40:F40)</f>
        <v>0</v>
      </c>
      <c r="G39" s="4">
        <f>SUM(G40:G40)</f>
        <v>0</v>
      </c>
      <c r="H39" s="4">
        <f>SUM(H40:H40)</f>
        <v>0</v>
      </c>
    </row>
    <row r="40" spans="1:8" x14ac:dyDescent="0.2">
      <c r="A40" s="25"/>
      <c r="B40" s="25"/>
      <c r="C40" s="25"/>
      <c r="D40" s="25"/>
      <c r="E40" s="30" t="s">
        <v>25</v>
      </c>
      <c r="F40" s="21"/>
      <c r="G40" s="21"/>
      <c r="H40" s="21"/>
    </row>
    <row r="41" spans="1:8" ht="16.5" x14ac:dyDescent="0.3">
      <c r="A41" s="25"/>
      <c r="B41" s="25"/>
      <c r="C41" s="25"/>
      <c r="D41" s="25"/>
      <c r="E41" s="33" t="s">
        <v>40</v>
      </c>
      <c r="F41" s="34">
        <f>+F32+F39</f>
        <v>3224000</v>
      </c>
      <c r="G41" s="34">
        <f>+G32+G39</f>
        <v>8012000</v>
      </c>
      <c r="H41" s="34">
        <f>+H32+H39</f>
        <v>4186000</v>
      </c>
    </row>
    <row r="42" spans="1:8" ht="16.5" x14ac:dyDescent="0.3">
      <c r="A42" s="25"/>
      <c r="B42" s="25"/>
      <c r="C42" s="25"/>
      <c r="D42" s="25"/>
      <c r="E42" s="33" t="s">
        <v>41</v>
      </c>
      <c r="F42" s="34">
        <f>+F30+F41</f>
        <v>190394000</v>
      </c>
      <c r="G42" s="34">
        <f>+G30+G41</f>
        <v>205396000</v>
      </c>
      <c r="H42" s="34">
        <f>+H30+H41</f>
        <v>214156000</v>
      </c>
    </row>
    <row r="43" spans="1:8" x14ac:dyDescent="0.2">
      <c r="A43" s="25"/>
      <c r="B43" s="25"/>
      <c r="C43" s="25"/>
      <c r="D43" s="25"/>
      <c r="E43" s="25"/>
      <c r="F43" s="35"/>
      <c r="G43" s="35"/>
      <c r="H43" s="35"/>
    </row>
    <row r="44" spans="1:8" x14ac:dyDescent="0.2">
      <c r="A44" s="25"/>
      <c r="B44" s="25"/>
      <c r="C44" s="25"/>
      <c r="D44" s="25"/>
      <c r="E44" s="3" t="s">
        <v>92</v>
      </c>
      <c r="F44" s="4"/>
      <c r="G44" s="4"/>
      <c r="H44" s="4"/>
    </row>
    <row r="45" spans="1:8" x14ac:dyDescent="0.2">
      <c r="A45" s="25"/>
      <c r="B45" s="25"/>
      <c r="C45" s="25"/>
      <c r="D45" s="25"/>
      <c r="E45" s="3" t="s">
        <v>93</v>
      </c>
      <c r="F45" s="5">
        <f>SUM(F47+F53+F59+F65+F71+F77+F83+F89+F95+F101+F107+F113)</f>
        <v>0</v>
      </c>
      <c r="G45" s="5">
        <f>SUM(G47+G53+G59+G65+G71+G77+G83+G89+G95+G101+G107+G113)</f>
        <v>0</v>
      </c>
      <c r="H45" s="5">
        <f>SUM(H47+H53+H59+H65+H71+H77+H83+H89+H95+H101+H107+H113)</f>
        <v>0</v>
      </c>
    </row>
    <row r="46" spans="1:8" x14ac:dyDescent="0.2">
      <c r="A46" s="25"/>
      <c r="B46" s="25"/>
      <c r="C46" s="25"/>
      <c r="D46" s="25"/>
      <c r="E46" s="6" t="s">
        <v>94</v>
      </c>
      <c r="F46" s="4"/>
      <c r="G46" s="4"/>
      <c r="H46" s="4"/>
    </row>
    <row r="47" spans="1:8" x14ac:dyDescent="0.2">
      <c r="A47" s="25"/>
      <c r="B47" s="25"/>
      <c r="C47" s="25"/>
      <c r="D47" s="25"/>
      <c r="E47" s="3"/>
      <c r="F47" s="4">
        <f>SUM(F48:F51)</f>
        <v>0</v>
      </c>
      <c r="G47" s="4">
        <f>SUM(G48:G51)</f>
        <v>0</v>
      </c>
      <c r="H47" s="4">
        <f>SUM(H48:H51)</f>
        <v>0</v>
      </c>
    </row>
    <row r="48" spans="1:8" x14ac:dyDescent="0.2">
      <c r="A48" s="25"/>
      <c r="B48" s="25"/>
      <c r="C48" s="25"/>
      <c r="D48" s="25"/>
      <c r="E48" s="7"/>
      <c r="F48" s="8"/>
      <c r="G48" s="9"/>
      <c r="H48" s="10"/>
    </row>
    <row r="49" spans="1:8" x14ac:dyDescent="0.2">
      <c r="A49" s="25"/>
      <c r="B49" s="25"/>
      <c r="C49" s="25"/>
      <c r="D49" s="25"/>
      <c r="E49" s="7"/>
      <c r="F49" s="11"/>
      <c r="G49" s="12"/>
      <c r="H49" s="13"/>
    </row>
    <row r="50" spans="1:8" x14ac:dyDescent="0.2">
      <c r="A50" s="25"/>
      <c r="B50" s="25"/>
      <c r="C50" s="25"/>
      <c r="D50" s="25"/>
      <c r="E50" s="7"/>
      <c r="F50" s="11"/>
      <c r="G50" s="12"/>
      <c r="H50" s="13"/>
    </row>
    <row r="51" spans="1:8" x14ac:dyDescent="0.2">
      <c r="A51" s="25"/>
      <c r="B51" s="25"/>
      <c r="C51" s="25"/>
      <c r="D51" s="25"/>
      <c r="E51" s="7"/>
      <c r="F51" s="14"/>
      <c r="G51" s="15"/>
      <c r="H51" s="16"/>
    </row>
    <row r="52" spans="1:8" x14ac:dyDescent="0.2">
      <c r="A52" s="25"/>
      <c r="B52" s="25"/>
      <c r="C52" s="25"/>
      <c r="D52" s="25"/>
      <c r="E52" s="17"/>
      <c r="F52" s="18"/>
      <c r="G52" s="18"/>
      <c r="H52" s="18"/>
    </row>
    <row r="53" spans="1:8" x14ac:dyDescent="0.2">
      <c r="A53" s="25"/>
      <c r="B53" s="25"/>
      <c r="C53" s="25"/>
      <c r="D53" s="25"/>
      <c r="E53" s="3"/>
      <c r="F53" s="4">
        <f>SUM(F54:F57)</f>
        <v>0</v>
      </c>
      <c r="G53" s="4">
        <f>SUM(G54:G57)</f>
        <v>0</v>
      </c>
      <c r="H53" s="4">
        <f>SUM(H54:H57)</f>
        <v>0</v>
      </c>
    </row>
    <row r="54" spans="1:8" x14ac:dyDescent="0.2">
      <c r="A54" s="25"/>
      <c r="B54" s="25"/>
      <c r="C54" s="25"/>
      <c r="D54" s="25"/>
      <c r="E54" s="7"/>
      <c r="F54" s="8"/>
      <c r="G54" s="9"/>
      <c r="H54" s="10"/>
    </row>
    <row r="55" spans="1:8" x14ac:dyDescent="0.2">
      <c r="A55" s="25"/>
      <c r="B55" s="25"/>
      <c r="C55" s="25"/>
      <c r="D55" s="25"/>
      <c r="E55" s="7"/>
      <c r="F55" s="11"/>
      <c r="G55" s="12"/>
      <c r="H55" s="13"/>
    </row>
    <row r="56" spans="1:8" x14ac:dyDescent="0.2">
      <c r="A56" s="25"/>
      <c r="B56" s="25"/>
      <c r="C56" s="25"/>
      <c r="D56" s="25"/>
      <c r="E56" s="7"/>
      <c r="F56" s="11"/>
      <c r="G56" s="12"/>
      <c r="H56" s="13"/>
    </row>
    <row r="57" spans="1:8" x14ac:dyDescent="0.2">
      <c r="A57" s="25"/>
      <c r="B57" s="25"/>
      <c r="C57" s="25"/>
      <c r="D57" s="25"/>
      <c r="E57" s="7"/>
      <c r="F57" s="14"/>
      <c r="G57" s="15"/>
      <c r="H57" s="16"/>
    </row>
    <row r="58" spans="1:8" x14ac:dyDescent="0.2">
      <c r="A58" s="25"/>
      <c r="B58" s="25"/>
      <c r="C58" s="25"/>
      <c r="D58" s="25"/>
      <c r="E58" s="17"/>
      <c r="F58" s="18"/>
      <c r="G58" s="18"/>
      <c r="H58" s="18"/>
    </row>
    <row r="59" spans="1:8" x14ac:dyDescent="0.2">
      <c r="A59" s="25"/>
      <c r="B59" s="25"/>
      <c r="C59" s="25"/>
      <c r="D59" s="25"/>
      <c r="E59" s="3"/>
      <c r="F59" s="4">
        <f>SUM(F60:F63)</f>
        <v>0</v>
      </c>
      <c r="G59" s="4">
        <f>SUM(G60:G63)</f>
        <v>0</v>
      </c>
      <c r="H59" s="4">
        <f>SUM(H60:H63)</f>
        <v>0</v>
      </c>
    </row>
    <row r="60" spans="1:8" x14ac:dyDescent="0.2">
      <c r="A60" s="25"/>
      <c r="B60" s="25"/>
      <c r="C60" s="25"/>
      <c r="D60" s="25"/>
      <c r="E60" s="7"/>
      <c r="F60" s="8"/>
      <c r="G60" s="9"/>
      <c r="H60" s="10"/>
    </row>
    <row r="61" spans="1:8" x14ac:dyDescent="0.2">
      <c r="A61" s="25"/>
      <c r="B61" s="25"/>
      <c r="C61" s="25"/>
      <c r="D61" s="25"/>
      <c r="E61" s="7"/>
      <c r="F61" s="11"/>
      <c r="G61" s="12"/>
      <c r="H61" s="13"/>
    </row>
    <row r="62" spans="1:8" x14ac:dyDescent="0.2">
      <c r="A62" s="25"/>
      <c r="B62" s="25"/>
      <c r="C62" s="25"/>
      <c r="D62" s="25"/>
      <c r="E62" s="7"/>
      <c r="F62" s="11"/>
      <c r="G62" s="12"/>
      <c r="H62" s="13"/>
    </row>
    <row r="63" spans="1:8" x14ac:dyDescent="0.2">
      <c r="A63" s="25"/>
      <c r="B63" s="25"/>
      <c r="C63" s="25"/>
      <c r="D63" s="25"/>
      <c r="E63" s="7"/>
      <c r="F63" s="14"/>
      <c r="G63" s="15"/>
      <c r="H63" s="16"/>
    </row>
    <row r="64" spans="1:8" x14ac:dyDescent="0.2">
      <c r="A64" s="25"/>
      <c r="B64" s="25"/>
      <c r="C64" s="25"/>
      <c r="D64" s="25"/>
      <c r="E64" s="17"/>
      <c r="F64" s="18"/>
      <c r="G64" s="18"/>
      <c r="H64" s="18"/>
    </row>
    <row r="65" spans="1:8" x14ac:dyDescent="0.2">
      <c r="A65" s="25"/>
      <c r="B65" s="25"/>
      <c r="C65" s="25"/>
      <c r="D65" s="25"/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1:8" x14ac:dyDescent="0.2">
      <c r="A66" s="25"/>
      <c r="B66" s="25"/>
      <c r="C66" s="25"/>
      <c r="D66" s="25"/>
      <c r="E66" s="7"/>
      <c r="F66" s="8"/>
      <c r="G66" s="9"/>
      <c r="H66" s="10"/>
    </row>
    <row r="67" spans="1:8" x14ac:dyDescent="0.2">
      <c r="A67" s="25"/>
      <c r="B67" s="25"/>
      <c r="C67" s="25"/>
      <c r="D67" s="25"/>
      <c r="E67" s="7"/>
      <c r="F67" s="11"/>
      <c r="G67" s="12"/>
      <c r="H67" s="13"/>
    </row>
    <row r="68" spans="1:8" x14ac:dyDescent="0.2">
      <c r="A68" s="25"/>
      <c r="B68" s="25"/>
      <c r="C68" s="25"/>
      <c r="D68" s="25"/>
      <c r="E68" s="7"/>
      <c r="F68" s="11"/>
      <c r="G68" s="12"/>
      <c r="H68" s="13"/>
    </row>
    <row r="69" spans="1:8" x14ac:dyDescent="0.2">
      <c r="A69" s="25"/>
      <c r="B69" s="25"/>
      <c r="C69" s="25"/>
      <c r="D69" s="25"/>
      <c r="E69" s="7"/>
      <c r="F69" s="14"/>
      <c r="G69" s="15"/>
      <c r="H69" s="16"/>
    </row>
    <row r="70" spans="1:8" x14ac:dyDescent="0.2">
      <c r="A70" s="25"/>
      <c r="B70" s="25"/>
      <c r="C70" s="25"/>
      <c r="D70" s="25"/>
      <c r="E70" s="17"/>
      <c r="F70" s="18"/>
      <c r="G70" s="18"/>
      <c r="H70" s="18"/>
    </row>
    <row r="71" spans="1:8" x14ac:dyDescent="0.2">
      <c r="A71" s="25"/>
      <c r="B71" s="25"/>
      <c r="C71" s="25"/>
      <c r="D71" s="25"/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1:8" x14ac:dyDescent="0.2">
      <c r="A72" s="25"/>
      <c r="B72" s="25"/>
      <c r="C72" s="25"/>
      <c r="D72" s="25"/>
      <c r="E72" s="7"/>
      <c r="F72" s="8"/>
      <c r="G72" s="9"/>
      <c r="H72" s="10"/>
    </row>
    <row r="73" spans="1:8" x14ac:dyDescent="0.2">
      <c r="A73" s="25"/>
      <c r="B73" s="25"/>
      <c r="C73" s="25"/>
      <c r="D73" s="25"/>
      <c r="E73" s="7"/>
      <c r="F73" s="11"/>
      <c r="G73" s="12"/>
      <c r="H73" s="13"/>
    </row>
    <row r="74" spans="1:8" x14ac:dyDescent="0.2">
      <c r="A74" s="25"/>
      <c r="B74" s="25"/>
      <c r="C74" s="25"/>
      <c r="D74" s="25"/>
      <c r="E74" s="7"/>
      <c r="F74" s="11"/>
      <c r="G74" s="12"/>
      <c r="H74" s="13"/>
    </row>
    <row r="75" spans="1:8" x14ac:dyDescent="0.2">
      <c r="A75" s="25"/>
      <c r="B75" s="25"/>
      <c r="C75" s="25"/>
      <c r="D75" s="25"/>
      <c r="E75" s="7"/>
      <c r="F75" s="14"/>
      <c r="G75" s="15"/>
      <c r="H75" s="16"/>
    </row>
    <row r="76" spans="1:8" x14ac:dyDescent="0.2">
      <c r="A76" s="25"/>
      <c r="B76" s="25"/>
      <c r="C76" s="25"/>
      <c r="D76" s="25"/>
      <c r="E76" s="17"/>
      <c r="F76" s="18"/>
      <c r="G76" s="18"/>
      <c r="H76" s="18"/>
    </row>
    <row r="77" spans="1:8" x14ac:dyDescent="0.2">
      <c r="A77" s="25"/>
      <c r="B77" s="25"/>
      <c r="C77" s="25"/>
      <c r="D77" s="25"/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1:8" x14ac:dyDescent="0.2">
      <c r="A78" s="25"/>
      <c r="B78" s="25"/>
      <c r="C78" s="25"/>
      <c r="D78" s="25"/>
      <c r="E78" s="7"/>
      <c r="F78" s="8"/>
      <c r="G78" s="9"/>
      <c r="H78" s="10"/>
    </row>
    <row r="79" spans="1:8" x14ac:dyDescent="0.2">
      <c r="A79" s="25"/>
      <c r="B79" s="25"/>
      <c r="C79" s="25"/>
      <c r="D79" s="25"/>
      <c r="E79" s="7"/>
      <c r="F79" s="11"/>
      <c r="G79" s="12"/>
      <c r="H79" s="13"/>
    </row>
    <row r="80" spans="1:8" x14ac:dyDescent="0.2">
      <c r="A80" s="25"/>
      <c r="B80" s="25"/>
      <c r="C80" s="25"/>
      <c r="D80" s="25"/>
      <c r="E80" s="7"/>
      <c r="F80" s="11"/>
      <c r="G80" s="12"/>
      <c r="H80" s="13"/>
    </row>
    <row r="81" spans="1:8" x14ac:dyDescent="0.2">
      <c r="A81" s="25"/>
      <c r="B81" s="25"/>
      <c r="C81" s="25"/>
      <c r="D81" s="25"/>
      <c r="E81" s="7"/>
      <c r="F81" s="14"/>
      <c r="G81" s="15"/>
      <c r="H81" s="16"/>
    </row>
    <row r="82" spans="1:8" x14ac:dyDescent="0.2">
      <c r="A82" s="25"/>
      <c r="B82" s="25"/>
      <c r="C82" s="25"/>
      <c r="D82" s="25"/>
      <c r="E82" s="17"/>
      <c r="F82" s="18"/>
      <c r="G82" s="18"/>
      <c r="H82" s="18"/>
    </row>
    <row r="83" spans="1:8" x14ac:dyDescent="0.2">
      <c r="A83" s="25"/>
      <c r="B83" s="25"/>
      <c r="C83" s="25"/>
      <c r="D83" s="25"/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1:8" x14ac:dyDescent="0.2">
      <c r="A84" s="25"/>
      <c r="B84" s="25"/>
      <c r="C84" s="25"/>
      <c r="D84" s="25"/>
      <c r="E84" s="7"/>
      <c r="F84" s="8"/>
      <c r="G84" s="9"/>
      <c r="H84" s="10"/>
    </row>
    <row r="85" spans="1:8" x14ac:dyDescent="0.2">
      <c r="A85" s="25"/>
      <c r="B85" s="25"/>
      <c r="C85" s="25"/>
      <c r="D85" s="25"/>
      <c r="E85" s="7"/>
      <c r="F85" s="11"/>
      <c r="G85" s="12"/>
      <c r="H85" s="13"/>
    </row>
    <row r="86" spans="1:8" x14ac:dyDescent="0.2">
      <c r="A86" s="25"/>
      <c r="B86" s="25"/>
      <c r="C86" s="25"/>
      <c r="D86" s="25"/>
      <c r="E86" s="7"/>
      <c r="F86" s="11"/>
      <c r="G86" s="12"/>
      <c r="H86" s="13"/>
    </row>
    <row r="87" spans="1:8" x14ac:dyDescent="0.2">
      <c r="A87" s="25"/>
      <c r="B87" s="25"/>
      <c r="C87" s="25"/>
      <c r="D87" s="25"/>
      <c r="E87" s="7"/>
      <c r="F87" s="14"/>
      <c r="G87" s="15"/>
      <c r="H87" s="16"/>
    </row>
    <row r="88" spans="1:8" x14ac:dyDescent="0.2">
      <c r="A88" s="25"/>
      <c r="B88" s="25"/>
      <c r="C88" s="25"/>
      <c r="D88" s="25"/>
      <c r="E88" s="17"/>
      <c r="F88" s="18"/>
      <c r="G88" s="18"/>
      <c r="H88" s="18"/>
    </row>
    <row r="89" spans="1:8" x14ac:dyDescent="0.2">
      <c r="A89" s="25"/>
      <c r="B89" s="25"/>
      <c r="C89" s="25"/>
      <c r="D89" s="25"/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1:8" x14ac:dyDescent="0.2">
      <c r="A90" s="25"/>
      <c r="B90" s="25"/>
      <c r="C90" s="25"/>
      <c r="D90" s="25"/>
      <c r="E90" s="7"/>
      <c r="F90" s="8"/>
      <c r="G90" s="9"/>
      <c r="H90" s="10"/>
    </row>
    <row r="91" spans="1:8" x14ac:dyDescent="0.2">
      <c r="A91" s="25"/>
      <c r="B91" s="25"/>
      <c r="C91" s="25"/>
      <c r="D91" s="25"/>
      <c r="E91" s="7"/>
      <c r="F91" s="11"/>
      <c r="G91" s="12"/>
      <c r="H91" s="13"/>
    </row>
    <row r="92" spans="1:8" x14ac:dyDescent="0.2">
      <c r="A92" s="25"/>
      <c r="B92" s="25"/>
      <c r="C92" s="25"/>
      <c r="D92" s="25"/>
      <c r="E92" s="7"/>
      <c r="F92" s="11"/>
      <c r="G92" s="12"/>
      <c r="H92" s="13"/>
    </row>
    <row r="93" spans="1:8" x14ac:dyDescent="0.2">
      <c r="A93" s="25"/>
      <c r="B93" s="25"/>
      <c r="C93" s="25"/>
      <c r="D93" s="25"/>
      <c r="E93" s="7"/>
      <c r="F93" s="14"/>
      <c r="G93" s="15"/>
      <c r="H93" s="16"/>
    </row>
    <row r="94" spans="1:8" x14ac:dyDescent="0.2">
      <c r="A94" s="25"/>
      <c r="B94" s="25"/>
      <c r="C94" s="25"/>
      <c r="D94" s="25"/>
      <c r="E94" s="17"/>
      <c r="F94" s="18"/>
      <c r="G94" s="18"/>
      <c r="H94" s="18"/>
    </row>
    <row r="95" spans="1:8" x14ac:dyDescent="0.2">
      <c r="A95" s="25"/>
      <c r="B95" s="25"/>
      <c r="C95" s="25"/>
      <c r="D95" s="25"/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1:8" x14ac:dyDescent="0.2">
      <c r="A96" s="25"/>
      <c r="B96" s="25"/>
      <c r="C96" s="25"/>
      <c r="D96" s="25"/>
      <c r="E96" s="7"/>
      <c r="F96" s="8"/>
      <c r="G96" s="9"/>
      <c r="H96" s="10"/>
    </row>
    <row r="97" spans="1:8" x14ac:dyDescent="0.2">
      <c r="A97" s="25"/>
      <c r="B97" s="25"/>
      <c r="C97" s="25"/>
      <c r="D97" s="25"/>
      <c r="E97" s="7"/>
      <c r="F97" s="11"/>
      <c r="G97" s="12"/>
      <c r="H97" s="13"/>
    </row>
    <row r="98" spans="1:8" x14ac:dyDescent="0.2">
      <c r="A98" s="25"/>
      <c r="B98" s="25"/>
      <c r="C98" s="25"/>
      <c r="D98" s="25"/>
      <c r="E98" s="7"/>
      <c r="F98" s="11"/>
      <c r="G98" s="12"/>
      <c r="H98" s="13"/>
    </row>
    <row r="99" spans="1:8" x14ac:dyDescent="0.2">
      <c r="A99" s="25"/>
      <c r="B99" s="25"/>
      <c r="C99" s="25"/>
      <c r="D99" s="25"/>
      <c r="E99" s="7"/>
      <c r="F99" s="14"/>
      <c r="G99" s="15"/>
      <c r="H99" s="16"/>
    </row>
    <row r="100" spans="1:8" x14ac:dyDescent="0.2">
      <c r="A100" s="25"/>
      <c r="B100" s="25"/>
      <c r="C100" s="25"/>
      <c r="D100" s="25"/>
      <c r="E100" s="17"/>
      <c r="F100" s="18"/>
      <c r="G100" s="18"/>
      <c r="H100" s="18"/>
    </row>
    <row r="101" spans="1:8" x14ac:dyDescent="0.2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1:8" x14ac:dyDescent="0.2">
      <c r="E102" s="7"/>
      <c r="F102" s="8"/>
      <c r="G102" s="9"/>
      <c r="H102" s="10"/>
    </row>
    <row r="103" spans="1:8" x14ac:dyDescent="0.2">
      <c r="E103" s="7"/>
      <c r="F103" s="11"/>
      <c r="G103" s="12"/>
      <c r="H103" s="13"/>
    </row>
    <row r="104" spans="1:8" x14ac:dyDescent="0.2">
      <c r="E104" s="7"/>
      <c r="F104" s="11"/>
      <c r="G104" s="12"/>
      <c r="H104" s="13"/>
    </row>
    <row r="105" spans="1:8" x14ac:dyDescent="0.2">
      <c r="E105" s="7"/>
      <c r="F105" s="14"/>
      <c r="G105" s="15"/>
      <c r="H105" s="16"/>
    </row>
    <row r="106" spans="1:8" x14ac:dyDescent="0.2">
      <c r="E106" s="17"/>
      <c r="F106" s="18"/>
      <c r="G106" s="18"/>
      <c r="H106" s="18"/>
    </row>
    <row r="107" spans="1:8" x14ac:dyDescent="0.2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1:8" x14ac:dyDescent="0.2">
      <c r="E108" s="7"/>
      <c r="F108" s="8"/>
      <c r="G108" s="9"/>
      <c r="H108" s="10"/>
    </row>
    <row r="109" spans="1:8" x14ac:dyDescent="0.2">
      <c r="E109" s="7"/>
      <c r="F109" s="11"/>
      <c r="G109" s="12"/>
      <c r="H109" s="13"/>
    </row>
    <row r="110" spans="1:8" x14ac:dyDescent="0.2">
      <c r="E110" s="7"/>
      <c r="F110" s="11"/>
      <c r="G110" s="12"/>
      <c r="H110" s="13"/>
    </row>
    <row r="111" spans="1:8" x14ac:dyDescent="0.2">
      <c r="E111" s="7"/>
      <c r="F111" s="14"/>
      <c r="G111" s="15"/>
      <c r="H111" s="16"/>
    </row>
    <row r="112" spans="1:8" x14ac:dyDescent="0.2">
      <c r="E112" s="17"/>
      <c r="F112" s="18"/>
      <c r="G112" s="18"/>
      <c r="H112" s="18"/>
    </row>
    <row r="113" spans="5:8" x14ac:dyDescent="0.2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x14ac:dyDescent="0.2">
      <c r="E114" s="7"/>
      <c r="F114" s="8"/>
      <c r="G114" s="9"/>
      <c r="H114" s="10"/>
    </row>
    <row r="115" spans="5:8" x14ac:dyDescent="0.2">
      <c r="E115" s="7"/>
      <c r="F115" s="11"/>
      <c r="G115" s="12"/>
      <c r="H115" s="13"/>
    </row>
    <row r="116" spans="5:8" x14ac:dyDescent="0.2">
      <c r="E116" s="7"/>
      <c r="F116" s="11"/>
      <c r="G116" s="12"/>
      <c r="H116" s="13"/>
    </row>
    <row r="117" spans="5:8" x14ac:dyDescent="0.2">
      <c r="E117" s="7"/>
      <c r="F117" s="14"/>
      <c r="G117" s="15"/>
      <c r="H117" s="16"/>
    </row>
    <row r="118" spans="5:8" x14ac:dyDescent="0.2">
      <c r="E118" s="19" t="s">
        <v>95</v>
      </c>
      <c r="F118" s="20">
        <f>SUM(F45)</f>
        <v>0</v>
      </c>
      <c r="G118" s="20">
        <f>SUM(G45)</f>
        <v>0</v>
      </c>
      <c r="H118" s="20">
        <f>SUM(H45)</f>
        <v>0</v>
      </c>
    </row>
    <row r="119" spans="5:8" x14ac:dyDescent="0.2">
      <c r="F119" s="23"/>
      <c r="G119" s="23"/>
      <c r="H119" s="23"/>
    </row>
    <row r="120" spans="5:8" x14ac:dyDescent="0.2">
      <c r="F120" s="23"/>
      <c r="G120" s="23"/>
      <c r="H120" s="23"/>
    </row>
    <row r="121" spans="5:8" x14ac:dyDescent="0.2">
      <c r="F121" s="23"/>
      <c r="G121" s="23"/>
      <c r="H121" s="23"/>
    </row>
    <row r="122" spans="5:8" x14ac:dyDescent="0.2">
      <c r="F122" s="23"/>
      <c r="G122" s="23"/>
      <c r="H122" s="23"/>
    </row>
    <row r="123" spans="5:8" x14ac:dyDescent="0.2">
      <c r="F123" s="23"/>
      <c r="G123" s="23"/>
      <c r="H123" s="23"/>
    </row>
    <row r="124" spans="5:8" x14ac:dyDescent="0.2">
      <c r="F124" s="23"/>
      <c r="G124" s="23"/>
      <c r="H124" s="23"/>
    </row>
    <row r="125" spans="5:8" x14ac:dyDescent="0.2">
      <c r="F125" s="23"/>
      <c r="G125" s="23"/>
      <c r="H125" s="23"/>
    </row>
    <row r="126" spans="5:8" x14ac:dyDescent="0.2">
      <c r="F126" s="23"/>
      <c r="G126" s="23"/>
      <c r="H126" s="23"/>
    </row>
    <row r="127" spans="5:8" x14ac:dyDescent="0.2">
      <c r="F127" s="23"/>
      <c r="G127" s="23"/>
      <c r="H127" s="23"/>
    </row>
    <row r="128" spans="5:8" x14ac:dyDescent="0.2">
      <c r="F128" s="23"/>
      <c r="G128" s="23"/>
      <c r="H128" s="23"/>
    </row>
    <row r="129" spans="6:8" x14ac:dyDescent="0.2">
      <c r="F129" s="23"/>
      <c r="G129" s="23"/>
      <c r="H129" s="23"/>
    </row>
    <row r="130" spans="6:8" x14ac:dyDescent="0.2">
      <c r="F130" s="23"/>
      <c r="G130" s="23"/>
      <c r="H130" s="23"/>
    </row>
    <row r="131" spans="6:8" x14ac:dyDescent="0.2">
      <c r="F131" s="23"/>
      <c r="G131" s="23"/>
      <c r="H131" s="23"/>
    </row>
    <row r="132" spans="6:8" x14ac:dyDescent="0.2">
      <c r="F132" s="23"/>
      <c r="G132" s="23"/>
      <c r="H132" s="23"/>
    </row>
    <row r="133" spans="6:8" x14ac:dyDescent="0.2">
      <c r="F133" s="23"/>
      <c r="G133" s="23"/>
      <c r="H133" s="23"/>
    </row>
    <row r="134" spans="6:8" x14ac:dyDescent="0.2">
      <c r="F134" s="23"/>
      <c r="G134" s="23"/>
      <c r="H134" s="23"/>
    </row>
    <row r="135" spans="6:8" x14ac:dyDescent="0.2">
      <c r="F135" s="23"/>
      <c r="G135" s="23"/>
      <c r="H135" s="23"/>
    </row>
    <row r="136" spans="6:8" x14ac:dyDescent="0.2">
      <c r="F136" s="23"/>
      <c r="G136" s="23"/>
      <c r="H136" s="23"/>
    </row>
    <row r="137" spans="6:8" x14ac:dyDescent="0.2">
      <c r="F137" s="23"/>
      <c r="G137" s="23"/>
      <c r="H137" s="23"/>
    </row>
    <row r="138" spans="6:8" x14ac:dyDescent="0.2">
      <c r="F138" s="23"/>
      <c r="G138" s="23"/>
      <c r="H138" s="23"/>
    </row>
    <row r="139" spans="6:8" x14ac:dyDescent="0.2">
      <c r="F139" s="23"/>
      <c r="G139" s="23"/>
      <c r="H139" s="23"/>
    </row>
    <row r="140" spans="6:8" x14ac:dyDescent="0.2">
      <c r="F140" s="23"/>
      <c r="G140" s="23"/>
      <c r="H140" s="23"/>
    </row>
    <row r="141" spans="6:8" x14ac:dyDescent="0.2">
      <c r="F141" s="23"/>
      <c r="G141" s="23"/>
      <c r="H141" s="23"/>
    </row>
    <row r="142" spans="6:8" x14ac:dyDescent="0.2">
      <c r="F142" s="23"/>
      <c r="G142" s="23"/>
      <c r="H142" s="23"/>
    </row>
    <row r="143" spans="6:8" x14ac:dyDescent="0.2">
      <c r="F143" s="23"/>
      <c r="G143" s="23"/>
      <c r="H143" s="23"/>
    </row>
    <row r="144" spans="6:8" x14ac:dyDescent="0.2">
      <c r="F144" s="23"/>
      <c r="G144" s="23"/>
      <c r="H144" s="23"/>
    </row>
    <row r="145" spans="6:8" x14ac:dyDescent="0.2">
      <c r="F145" s="23"/>
      <c r="G145" s="23"/>
      <c r="H145" s="23"/>
    </row>
    <row r="146" spans="6:8" x14ac:dyDescent="0.2">
      <c r="F146" s="23"/>
      <c r="G146" s="23"/>
      <c r="H146" s="23"/>
    </row>
    <row r="147" spans="6:8" x14ac:dyDescent="0.2">
      <c r="F147" s="23"/>
      <c r="G147" s="23"/>
      <c r="H147" s="23"/>
    </row>
    <row r="148" spans="6:8" x14ac:dyDescent="0.2">
      <c r="F148" s="23"/>
      <c r="G148" s="23"/>
      <c r="H148" s="23"/>
    </row>
    <row r="149" spans="6:8" x14ac:dyDescent="0.2">
      <c r="F149" s="23"/>
      <c r="G149" s="23"/>
      <c r="H149" s="23"/>
    </row>
    <row r="150" spans="6:8" x14ac:dyDescent="0.2">
      <c r="F150" s="23"/>
      <c r="G150" s="23"/>
      <c r="H150" s="23"/>
    </row>
    <row r="151" spans="6:8" x14ac:dyDescent="0.2">
      <c r="F151" s="23"/>
      <c r="G151" s="23"/>
      <c r="H151" s="23"/>
    </row>
    <row r="152" spans="6:8" x14ac:dyDescent="0.2">
      <c r="F152" s="23"/>
      <c r="G152" s="23"/>
      <c r="H152" s="23"/>
    </row>
    <row r="153" spans="6:8" x14ac:dyDescent="0.2">
      <c r="F153" s="23"/>
      <c r="G153" s="23"/>
      <c r="H153" s="23"/>
    </row>
    <row r="154" spans="6:8" x14ac:dyDescent="0.2">
      <c r="F154" s="23"/>
      <c r="G154" s="23"/>
      <c r="H154" s="23"/>
    </row>
    <row r="155" spans="6:8" x14ac:dyDescent="0.2">
      <c r="F155" s="23"/>
      <c r="G155" s="23"/>
      <c r="H155" s="23"/>
    </row>
    <row r="156" spans="6:8" x14ac:dyDescent="0.2">
      <c r="F156" s="23"/>
      <c r="G156" s="23"/>
      <c r="H156" s="23"/>
    </row>
    <row r="157" spans="6:8" x14ac:dyDescent="0.2">
      <c r="F157" s="23"/>
      <c r="G157" s="23"/>
      <c r="H157" s="23"/>
    </row>
    <row r="158" spans="6:8" x14ac:dyDescent="0.2">
      <c r="F158" s="23"/>
      <c r="G158" s="23"/>
      <c r="H158" s="23"/>
    </row>
    <row r="159" spans="6:8" x14ac:dyDescent="0.2">
      <c r="F159" s="23"/>
      <c r="G159" s="23"/>
      <c r="H159" s="23"/>
    </row>
    <row r="160" spans="6:8" x14ac:dyDescent="0.2">
      <c r="F160" s="23"/>
      <c r="G160" s="23"/>
      <c r="H160" s="23"/>
    </row>
    <row r="161" spans="6:8" x14ac:dyDescent="0.2">
      <c r="F161" s="23"/>
      <c r="G161" s="23"/>
      <c r="H161" s="23"/>
    </row>
    <row r="162" spans="6:8" x14ac:dyDescent="0.2">
      <c r="F162" s="23"/>
      <c r="G162" s="23"/>
      <c r="H162" s="23"/>
    </row>
    <row r="163" spans="6:8" x14ac:dyDescent="0.2">
      <c r="F163" s="23"/>
      <c r="G163" s="23"/>
      <c r="H163" s="23"/>
    </row>
    <row r="164" spans="6:8" x14ac:dyDescent="0.2">
      <c r="F164" s="23"/>
      <c r="G164" s="23"/>
      <c r="H164" s="23"/>
    </row>
    <row r="165" spans="6:8" x14ac:dyDescent="0.2">
      <c r="F165" s="23"/>
      <c r="G165" s="23"/>
      <c r="H165" s="23"/>
    </row>
    <row r="166" spans="6:8" x14ac:dyDescent="0.2">
      <c r="F166" s="23"/>
      <c r="G166" s="23"/>
      <c r="H166" s="23"/>
    </row>
    <row r="167" spans="6:8" x14ac:dyDescent="0.2">
      <c r="F167" s="23"/>
      <c r="G167" s="23"/>
      <c r="H167" s="23"/>
    </row>
    <row r="168" spans="6:8" x14ac:dyDescent="0.2">
      <c r="F168" s="23"/>
      <c r="G168" s="23"/>
      <c r="H168" s="23"/>
    </row>
    <row r="169" spans="6:8" x14ac:dyDescent="0.2">
      <c r="F169" s="23"/>
      <c r="G169" s="23"/>
      <c r="H169" s="23"/>
    </row>
    <row r="170" spans="6:8" x14ac:dyDescent="0.2">
      <c r="F170" s="23"/>
      <c r="G170" s="23"/>
      <c r="H170" s="23"/>
    </row>
    <row r="171" spans="6:8" x14ac:dyDescent="0.2">
      <c r="F171" s="23"/>
      <c r="G171" s="23"/>
      <c r="H171" s="23"/>
    </row>
    <row r="172" spans="6:8" x14ac:dyDescent="0.2">
      <c r="F172" s="23"/>
      <c r="G172" s="23"/>
      <c r="H172" s="23"/>
    </row>
    <row r="173" spans="6:8" x14ac:dyDescent="0.2">
      <c r="F173" s="23"/>
      <c r="G173" s="23"/>
      <c r="H173" s="23"/>
    </row>
    <row r="174" spans="6:8" x14ac:dyDescent="0.2">
      <c r="F174" s="23"/>
      <c r="G174" s="23"/>
      <c r="H174" s="23"/>
    </row>
    <row r="175" spans="6:8" x14ac:dyDescent="0.2">
      <c r="F175" s="23"/>
      <c r="G175" s="23"/>
      <c r="H175" s="23"/>
    </row>
    <row r="176" spans="6:8" x14ac:dyDescent="0.2">
      <c r="F176" s="23"/>
      <c r="G176" s="23"/>
      <c r="H176" s="23"/>
    </row>
    <row r="177" spans="6:8" x14ac:dyDescent="0.2">
      <c r="F177" s="23"/>
      <c r="G177" s="23"/>
      <c r="H177" s="23"/>
    </row>
    <row r="178" spans="6:8" x14ac:dyDescent="0.2">
      <c r="F178" s="23"/>
      <c r="G178" s="23"/>
      <c r="H178" s="23"/>
    </row>
    <row r="179" spans="6:8" x14ac:dyDescent="0.2">
      <c r="F179" s="23"/>
      <c r="G179" s="23"/>
      <c r="H179" s="23"/>
    </row>
    <row r="180" spans="6:8" x14ac:dyDescent="0.2">
      <c r="F180" s="23"/>
      <c r="G180" s="23"/>
      <c r="H180" s="23"/>
    </row>
    <row r="181" spans="6:8" x14ac:dyDescent="0.2">
      <c r="F181" s="23"/>
      <c r="G181" s="23"/>
      <c r="H181" s="23"/>
    </row>
    <row r="182" spans="6:8" x14ac:dyDescent="0.2">
      <c r="F182" s="23"/>
      <c r="G182" s="23"/>
      <c r="H182" s="23"/>
    </row>
    <row r="183" spans="6:8" x14ac:dyDescent="0.2">
      <c r="F183" s="23"/>
      <c r="G183" s="23"/>
      <c r="H183" s="23"/>
    </row>
    <row r="184" spans="6:8" x14ac:dyDescent="0.2">
      <c r="F184" s="23"/>
      <c r="G184" s="23"/>
      <c r="H184" s="23"/>
    </row>
    <row r="185" spans="6:8" x14ac:dyDescent="0.2">
      <c r="F185" s="23"/>
      <c r="G185" s="23"/>
      <c r="H185" s="23"/>
    </row>
    <row r="186" spans="6:8" x14ac:dyDescent="0.2">
      <c r="F186" s="23"/>
      <c r="G186" s="23"/>
      <c r="H186" s="23"/>
    </row>
    <row r="187" spans="6:8" x14ac:dyDescent="0.2">
      <c r="F187" s="23"/>
      <c r="G187" s="23"/>
      <c r="H187" s="23"/>
    </row>
    <row r="188" spans="6:8" x14ac:dyDescent="0.2">
      <c r="F188" s="23"/>
      <c r="G188" s="23"/>
      <c r="H188" s="23"/>
    </row>
    <row r="189" spans="6:8" x14ac:dyDescent="0.2">
      <c r="F189" s="23"/>
      <c r="G189" s="23"/>
      <c r="H189" s="23"/>
    </row>
    <row r="190" spans="6:8" x14ac:dyDescent="0.2">
      <c r="F190" s="23"/>
      <c r="G190" s="23"/>
      <c r="H190" s="23"/>
    </row>
    <row r="191" spans="6:8" x14ac:dyDescent="0.2">
      <c r="F191" s="23"/>
      <c r="G191" s="23"/>
      <c r="H191" s="23"/>
    </row>
    <row r="192" spans="6:8" x14ac:dyDescent="0.2">
      <c r="F192" s="23"/>
      <c r="G192" s="23"/>
      <c r="H192" s="23"/>
    </row>
    <row r="193" spans="6:8" x14ac:dyDescent="0.2">
      <c r="F193" s="23"/>
      <c r="G193" s="23"/>
      <c r="H193" s="23"/>
    </row>
    <row r="194" spans="6:8" x14ac:dyDescent="0.2">
      <c r="F194" s="23"/>
      <c r="G194" s="23"/>
      <c r="H194" s="23"/>
    </row>
    <row r="195" spans="6:8" x14ac:dyDescent="0.2">
      <c r="F195" s="23"/>
      <c r="G195" s="23"/>
      <c r="H195" s="23"/>
    </row>
    <row r="196" spans="6:8" x14ac:dyDescent="0.2">
      <c r="F196" s="23"/>
      <c r="G196" s="23"/>
      <c r="H196" s="23"/>
    </row>
    <row r="197" spans="6:8" x14ac:dyDescent="0.2">
      <c r="F197" s="23"/>
      <c r="G197" s="23"/>
      <c r="H197" s="23"/>
    </row>
    <row r="198" spans="6:8" x14ac:dyDescent="0.2">
      <c r="F198" s="23"/>
      <c r="G198" s="23"/>
      <c r="H198" s="23"/>
    </row>
    <row r="199" spans="6:8" x14ac:dyDescent="0.2">
      <c r="F199" s="23"/>
      <c r="G199" s="23"/>
      <c r="H199" s="23"/>
    </row>
    <row r="200" spans="6:8" x14ac:dyDescent="0.2">
      <c r="F200" s="23"/>
      <c r="G200" s="23"/>
      <c r="H200" s="23"/>
    </row>
    <row r="201" spans="6:8" x14ac:dyDescent="0.2">
      <c r="F201" s="23"/>
      <c r="G201" s="23"/>
      <c r="H201" s="23"/>
    </row>
    <row r="202" spans="6:8" x14ac:dyDescent="0.2">
      <c r="F202" s="23"/>
      <c r="G202" s="23"/>
      <c r="H202" s="23"/>
    </row>
    <row r="203" spans="6:8" x14ac:dyDescent="0.2">
      <c r="F203" s="23"/>
      <c r="G203" s="23"/>
      <c r="H203" s="23"/>
    </row>
    <row r="204" spans="6:8" x14ac:dyDescent="0.2">
      <c r="F204" s="23"/>
      <c r="G204" s="23"/>
      <c r="H204" s="23"/>
    </row>
    <row r="205" spans="6:8" x14ac:dyDescent="0.2">
      <c r="F205" s="23"/>
      <c r="G205" s="23"/>
      <c r="H205" s="23"/>
    </row>
    <row r="206" spans="6:8" x14ac:dyDescent="0.2">
      <c r="F206" s="23"/>
      <c r="G206" s="23"/>
      <c r="H206" s="23"/>
    </row>
    <row r="207" spans="6:8" x14ac:dyDescent="0.2">
      <c r="F207" s="23"/>
      <c r="G207" s="23"/>
      <c r="H207" s="23"/>
    </row>
    <row r="208" spans="6:8" x14ac:dyDescent="0.2">
      <c r="F208" s="23"/>
      <c r="G208" s="23"/>
      <c r="H208" s="23"/>
    </row>
    <row r="209" spans="6:8" x14ac:dyDescent="0.2">
      <c r="F209" s="23"/>
      <c r="G209" s="23"/>
      <c r="H209" s="23"/>
    </row>
    <row r="210" spans="6:8" x14ac:dyDescent="0.2">
      <c r="F210" s="23"/>
      <c r="G210" s="23"/>
      <c r="H210" s="23"/>
    </row>
    <row r="211" spans="6:8" x14ac:dyDescent="0.2">
      <c r="F211" s="23"/>
      <c r="G211" s="23"/>
      <c r="H211" s="23"/>
    </row>
    <row r="212" spans="6:8" x14ac:dyDescent="0.2">
      <c r="F212" s="23"/>
      <c r="G212" s="23"/>
      <c r="H212" s="23"/>
    </row>
    <row r="213" spans="6:8" x14ac:dyDescent="0.2">
      <c r="F213" s="23"/>
      <c r="G213" s="23"/>
      <c r="H213" s="23"/>
    </row>
    <row r="214" spans="6:8" x14ac:dyDescent="0.2">
      <c r="F214" s="23"/>
      <c r="G214" s="23"/>
      <c r="H214" s="23"/>
    </row>
    <row r="215" spans="6:8" x14ac:dyDescent="0.2">
      <c r="F215" s="23"/>
      <c r="G215" s="23"/>
      <c r="H215" s="23"/>
    </row>
    <row r="216" spans="6:8" x14ac:dyDescent="0.2">
      <c r="F216" s="23"/>
      <c r="G216" s="23"/>
      <c r="H216" s="23"/>
    </row>
    <row r="217" spans="6:8" x14ac:dyDescent="0.2">
      <c r="F217" s="23"/>
      <c r="G217" s="23"/>
      <c r="H217" s="23"/>
    </row>
    <row r="218" spans="6:8" x14ac:dyDescent="0.2">
      <c r="F218" s="23"/>
      <c r="G218" s="23"/>
      <c r="H218" s="23"/>
    </row>
    <row r="219" spans="6:8" x14ac:dyDescent="0.2">
      <c r="F219" s="23"/>
      <c r="G219" s="23"/>
      <c r="H219" s="23"/>
    </row>
    <row r="220" spans="6:8" x14ac:dyDescent="0.2">
      <c r="F220" s="23"/>
      <c r="G220" s="23"/>
      <c r="H220" s="23"/>
    </row>
    <row r="221" spans="6:8" x14ac:dyDescent="0.2">
      <c r="F221" s="23"/>
      <c r="G221" s="23"/>
      <c r="H221" s="23"/>
    </row>
    <row r="222" spans="6:8" x14ac:dyDescent="0.2">
      <c r="F222" s="23"/>
      <c r="G222" s="23"/>
      <c r="H222" s="23"/>
    </row>
    <row r="223" spans="6:8" x14ac:dyDescent="0.2">
      <c r="F223" s="23"/>
      <c r="G223" s="23"/>
      <c r="H223" s="23"/>
    </row>
    <row r="224" spans="6:8" x14ac:dyDescent="0.2">
      <c r="F224" s="23"/>
      <c r="G224" s="23"/>
      <c r="H224" s="23"/>
    </row>
    <row r="225" spans="6:8" x14ac:dyDescent="0.2">
      <c r="F225" s="23"/>
      <c r="G225" s="23"/>
      <c r="H225" s="23"/>
    </row>
    <row r="226" spans="6:8" x14ac:dyDescent="0.2">
      <c r="F226" s="23"/>
      <c r="G226" s="23"/>
      <c r="H226" s="23"/>
    </row>
    <row r="227" spans="6:8" x14ac:dyDescent="0.2">
      <c r="F227" s="23"/>
      <c r="G227" s="23"/>
      <c r="H227" s="23"/>
    </row>
    <row r="228" spans="6:8" x14ac:dyDescent="0.2">
      <c r="F228" s="23"/>
      <c r="G228" s="23"/>
      <c r="H228" s="23"/>
    </row>
    <row r="229" spans="6:8" x14ac:dyDescent="0.2">
      <c r="F229" s="23"/>
      <c r="G229" s="23"/>
      <c r="H229" s="23"/>
    </row>
    <row r="230" spans="6:8" x14ac:dyDescent="0.2">
      <c r="F230" s="23"/>
      <c r="G230" s="23"/>
      <c r="H230" s="23"/>
    </row>
    <row r="231" spans="6:8" x14ac:dyDescent="0.2">
      <c r="F231" s="23"/>
      <c r="G231" s="23"/>
      <c r="H231" s="23"/>
    </row>
    <row r="232" spans="6:8" x14ac:dyDescent="0.2">
      <c r="F232" s="23"/>
      <c r="G232" s="23"/>
      <c r="H232" s="23"/>
    </row>
    <row r="233" spans="6:8" x14ac:dyDescent="0.2">
      <c r="F233" s="23"/>
      <c r="G233" s="23"/>
      <c r="H233" s="23"/>
    </row>
    <row r="234" spans="6:8" x14ac:dyDescent="0.2">
      <c r="F234" s="23"/>
      <c r="G234" s="23"/>
      <c r="H234" s="23"/>
    </row>
    <row r="235" spans="6:8" x14ac:dyDescent="0.2">
      <c r="F235" s="23"/>
      <c r="G235" s="23"/>
      <c r="H235" s="23"/>
    </row>
    <row r="236" spans="6:8" x14ac:dyDescent="0.2">
      <c r="F236" s="23"/>
      <c r="G236" s="23"/>
      <c r="H236" s="23"/>
    </row>
    <row r="237" spans="6:8" x14ac:dyDescent="0.2">
      <c r="F237" s="23"/>
      <c r="G237" s="23"/>
      <c r="H237" s="23"/>
    </row>
    <row r="238" spans="6:8" x14ac:dyDescent="0.2">
      <c r="F238" s="23"/>
      <c r="G238" s="23"/>
      <c r="H238" s="23"/>
    </row>
    <row r="239" spans="6:8" x14ac:dyDescent="0.2">
      <c r="F239" s="23"/>
      <c r="G239" s="23"/>
      <c r="H239" s="23"/>
    </row>
    <row r="240" spans="6:8" x14ac:dyDescent="0.2">
      <c r="F240" s="23"/>
      <c r="G240" s="23"/>
      <c r="H240" s="23"/>
    </row>
    <row r="241" spans="6:8" x14ac:dyDescent="0.2">
      <c r="F241" s="23"/>
      <c r="G241" s="23"/>
      <c r="H241" s="23"/>
    </row>
    <row r="242" spans="6:8" x14ac:dyDescent="0.2">
      <c r="F242" s="23"/>
      <c r="G242" s="23"/>
      <c r="H242" s="23"/>
    </row>
    <row r="243" spans="6:8" x14ac:dyDescent="0.2">
      <c r="F243" s="23"/>
      <c r="G243" s="23"/>
      <c r="H243" s="23"/>
    </row>
    <row r="244" spans="6:8" x14ac:dyDescent="0.2">
      <c r="F244" s="23"/>
      <c r="G244" s="23"/>
      <c r="H244" s="23"/>
    </row>
    <row r="245" spans="6:8" x14ac:dyDescent="0.2">
      <c r="F245" s="23"/>
      <c r="G245" s="23"/>
      <c r="H245" s="23"/>
    </row>
    <row r="246" spans="6:8" x14ac:dyDescent="0.2">
      <c r="F246" s="23"/>
      <c r="G246" s="23"/>
      <c r="H246" s="23"/>
    </row>
    <row r="247" spans="6:8" x14ac:dyDescent="0.2">
      <c r="F247" s="23"/>
      <c r="G247" s="23"/>
      <c r="H247" s="23"/>
    </row>
    <row r="248" spans="6:8" x14ac:dyDescent="0.2">
      <c r="F248" s="23"/>
      <c r="G248" s="23"/>
      <c r="H248" s="23"/>
    </row>
    <row r="249" spans="6:8" x14ac:dyDescent="0.2">
      <c r="F249" s="23"/>
      <c r="G249" s="23"/>
      <c r="H249" s="23"/>
    </row>
    <row r="250" spans="6:8" x14ac:dyDescent="0.2">
      <c r="F250" s="23"/>
      <c r="G250" s="23"/>
      <c r="H250" s="23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250"/>
  <sheetViews>
    <sheetView showGridLines="0" tabSelected="1" workbookViewId="0">
      <selection activeCell="A43" sqref="A43:XFD120"/>
    </sheetView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1:8" ht="14.45" customHeight="1" x14ac:dyDescent="0.25">
      <c r="A1" s="25"/>
      <c r="B1" s="25"/>
      <c r="C1" s="25"/>
      <c r="D1" s="25"/>
      <c r="E1" s="36" t="s">
        <v>0</v>
      </c>
      <c r="F1" s="36"/>
      <c r="G1" s="36"/>
      <c r="H1" s="36"/>
    </row>
    <row r="2" spans="1:8" x14ac:dyDescent="0.2">
      <c r="A2" s="25"/>
      <c r="B2" s="25"/>
      <c r="C2" s="25"/>
      <c r="D2" s="25"/>
      <c r="E2" s="37" t="s">
        <v>1</v>
      </c>
      <c r="F2" s="37"/>
      <c r="G2" s="37"/>
      <c r="H2" s="37"/>
    </row>
    <row r="3" spans="1:8" ht="25.5" x14ac:dyDescent="0.2">
      <c r="A3" s="25"/>
      <c r="B3" s="25"/>
      <c r="C3" s="25"/>
      <c r="D3" s="25"/>
      <c r="E3" s="26" t="s">
        <v>75</v>
      </c>
      <c r="F3" s="2" t="s">
        <v>3</v>
      </c>
      <c r="G3" s="2" t="s">
        <v>4</v>
      </c>
      <c r="H3" s="2" t="s">
        <v>5</v>
      </c>
    </row>
    <row r="4" spans="1:8" ht="16.5" x14ac:dyDescent="0.3">
      <c r="A4" s="25"/>
      <c r="B4" s="25"/>
      <c r="C4" s="25"/>
      <c r="D4" s="25"/>
      <c r="E4" s="27" t="s">
        <v>6</v>
      </c>
      <c r="F4" s="28" t="s">
        <v>7</v>
      </c>
      <c r="G4" s="28" t="s">
        <v>7</v>
      </c>
      <c r="H4" s="28" t="s">
        <v>7</v>
      </c>
    </row>
    <row r="5" spans="1:8" x14ac:dyDescent="0.2">
      <c r="A5" s="25"/>
      <c r="B5" s="25"/>
      <c r="C5" s="25"/>
      <c r="D5" s="25"/>
      <c r="E5" s="29" t="s">
        <v>8</v>
      </c>
      <c r="F5" s="4">
        <v>193793000</v>
      </c>
      <c r="G5" s="4">
        <v>213536000</v>
      </c>
      <c r="H5" s="4">
        <v>235863000</v>
      </c>
    </row>
    <row r="6" spans="1:8" x14ac:dyDescent="0.2">
      <c r="A6" s="25"/>
      <c r="B6" s="25"/>
      <c r="C6" s="25"/>
      <c r="D6" s="25"/>
      <c r="E6" s="29" t="s">
        <v>9</v>
      </c>
      <c r="F6" s="4"/>
      <c r="G6" s="4"/>
      <c r="H6" s="4"/>
    </row>
    <row r="7" spans="1:8" ht="16.5" x14ac:dyDescent="0.3">
      <c r="A7" s="25"/>
      <c r="B7" s="25"/>
      <c r="C7" s="25"/>
      <c r="D7" s="25"/>
      <c r="E7" s="27" t="s">
        <v>10</v>
      </c>
      <c r="F7" s="5">
        <f>SUM(F8:F19)</f>
        <v>32713000</v>
      </c>
      <c r="G7" s="5">
        <f>SUM(G8:G19)</f>
        <v>44040000</v>
      </c>
      <c r="H7" s="5">
        <f>SUM(H8:H19)</f>
        <v>45902000</v>
      </c>
    </row>
    <row r="8" spans="1:8" x14ac:dyDescent="0.2">
      <c r="A8" s="25"/>
      <c r="B8" s="25"/>
      <c r="C8" s="25"/>
      <c r="D8" s="25"/>
      <c r="E8" s="30" t="s">
        <v>11</v>
      </c>
      <c r="F8" s="12">
        <v>32713000</v>
      </c>
      <c r="G8" s="12">
        <v>34040000</v>
      </c>
      <c r="H8" s="12">
        <v>35453000</v>
      </c>
    </row>
    <row r="9" spans="1:8" x14ac:dyDescent="0.2">
      <c r="A9" s="25"/>
      <c r="B9" s="25"/>
      <c r="C9" s="25"/>
      <c r="D9" s="25"/>
      <c r="E9" s="30" t="s">
        <v>12</v>
      </c>
      <c r="F9" s="12"/>
      <c r="G9" s="12"/>
      <c r="H9" s="12"/>
    </row>
    <row r="10" spans="1:8" x14ac:dyDescent="0.2">
      <c r="A10" s="25"/>
      <c r="B10" s="25"/>
      <c r="C10" s="25"/>
      <c r="D10" s="25"/>
      <c r="E10" s="30" t="s">
        <v>13</v>
      </c>
      <c r="F10" s="21"/>
      <c r="G10" s="21"/>
      <c r="H10" s="21"/>
    </row>
    <row r="11" spans="1:8" x14ac:dyDescent="0.2">
      <c r="A11" s="25"/>
      <c r="B11" s="25"/>
      <c r="C11" s="25"/>
      <c r="D11" s="25"/>
      <c r="E11" s="30" t="s">
        <v>14</v>
      </c>
      <c r="F11" s="12"/>
      <c r="G11" s="12">
        <v>10000000</v>
      </c>
      <c r="H11" s="12">
        <v>10449000</v>
      </c>
    </row>
    <row r="12" spans="1:8" x14ac:dyDescent="0.2">
      <c r="A12" s="25"/>
      <c r="B12" s="25"/>
      <c r="C12" s="25"/>
      <c r="D12" s="25"/>
      <c r="E12" s="30" t="s">
        <v>15</v>
      </c>
      <c r="F12" s="21"/>
      <c r="G12" s="21"/>
      <c r="H12" s="21"/>
    </row>
    <row r="13" spans="1:8" x14ac:dyDescent="0.2">
      <c r="A13" s="25"/>
      <c r="B13" s="25"/>
      <c r="C13" s="25"/>
      <c r="D13" s="25"/>
      <c r="E13" s="30" t="s">
        <v>16</v>
      </c>
      <c r="F13" s="21"/>
      <c r="G13" s="21"/>
      <c r="H13" s="21"/>
    </row>
    <row r="14" spans="1:8" x14ac:dyDescent="0.2">
      <c r="A14" s="25"/>
      <c r="B14" s="25"/>
      <c r="C14" s="25"/>
      <c r="D14" s="25"/>
      <c r="E14" s="30" t="s">
        <v>17</v>
      </c>
      <c r="F14" s="21"/>
      <c r="G14" s="21"/>
      <c r="H14" s="21"/>
    </row>
    <row r="15" spans="1:8" x14ac:dyDescent="0.2">
      <c r="A15" s="25"/>
      <c r="B15" s="25"/>
      <c r="C15" s="25"/>
      <c r="D15" s="25"/>
      <c r="E15" s="30" t="s">
        <v>18</v>
      </c>
      <c r="F15" s="12"/>
      <c r="G15" s="12"/>
      <c r="H15" s="12"/>
    </row>
    <row r="16" spans="1:8" x14ac:dyDescent="0.2">
      <c r="A16" s="25"/>
      <c r="B16" s="25"/>
      <c r="C16" s="25"/>
      <c r="D16" s="25"/>
      <c r="E16" s="30" t="s">
        <v>19</v>
      </c>
      <c r="F16" s="12"/>
      <c r="G16" s="12"/>
      <c r="H16" s="12"/>
    </row>
    <row r="17" spans="1:8" x14ac:dyDescent="0.2">
      <c r="A17" s="25"/>
      <c r="B17" s="25"/>
      <c r="C17" s="25"/>
      <c r="D17" s="25"/>
      <c r="E17" s="30" t="s">
        <v>20</v>
      </c>
      <c r="F17" s="21"/>
      <c r="G17" s="21"/>
      <c r="H17" s="21"/>
    </row>
    <row r="18" spans="1:8" x14ac:dyDescent="0.2">
      <c r="A18" s="25"/>
      <c r="B18" s="25"/>
      <c r="C18" s="25"/>
      <c r="D18" s="25"/>
      <c r="E18" s="30" t="s">
        <v>21</v>
      </c>
      <c r="F18" s="12"/>
      <c r="G18" s="12"/>
      <c r="H18" s="12"/>
    </row>
    <row r="19" spans="1:8" x14ac:dyDescent="0.2">
      <c r="A19" s="25"/>
      <c r="B19" s="25"/>
      <c r="C19" s="25"/>
      <c r="D19" s="25"/>
      <c r="E19" s="30" t="s">
        <v>22</v>
      </c>
      <c r="F19" s="12"/>
      <c r="G19" s="12"/>
      <c r="H19" s="12"/>
    </row>
    <row r="20" spans="1:8" ht="16.5" x14ac:dyDescent="0.3">
      <c r="A20" s="25"/>
      <c r="B20" s="25"/>
      <c r="C20" s="25"/>
      <c r="D20" s="25"/>
      <c r="E20" s="27" t="s">
        <v>23</v>
      </c>
      <c r="F20" s="4">
        <f>SUM(F21:F29)</f>
        <v>4390000</v>
      </c>
      <c r="G20" s="4">
        <f>SUM(G21:G29)</f>
        <v>3000000</v>
      </c>
      <c r="H20" s="4">
        <f>SUM(H21:H29)</f>
        <v>3000000</v>
      </c>
    </row>
    <row r="21" spans="1:8" x14ac:dyDescent="0.2">
      <c r="A21" s="25"/>
      <c r="B21" s="25"/>
      <c r="C21" s="25"/>
      <c r="D21" s="25"/>
      <c r="E21" s="30" t="s">
        <v>24</v>
      </c>
      <c r="F21" s="21">
        <v>3000000</v>
      </c>
      <c r="G21" s="21">
        <v>3000000</v>
      </c>
      <c r="H21" s="21">
        <v>3000000</v>
      </c>
    </row>
    <row r="22" spans="1:8" x14ac:dyDescent="0.2">
      <c r="A22" s="25"/>
      <c r="B22" s="25"/>
      <c r="C22" s="25"/>
      <c r="D22" s="25"/>
      <c r="E22" s="30" t="s">
        <v>25</v>
      </c>
      <c r="F22" s="31"/>
      <c r="G22" s="31"/>
      <c r="H22" s="31"/>
    </row>
    <row r="23" spans="1:8" x14ac:dyDescent="0.2">
      <c r="A23" s="25"/>
      <c r="B23" s="25"/>
      <c r="C23" s="25"/>
      <c r="D23" s="25"/>
      <c r="E23" s="30" t="s">
        <v>26</v>
      </c>
      <c r="F23" s="12">
        <v>1390000</v>
      </c>
      <c r="G23" s="12"/>
      <c r="H23" s="12"/>
    </row>
    <row r="24" spans="1:8" x14ac:dyDescent="0.2">
      <c r="A24" s="25"/>
      <c r="B24" s="25"/>
      <c r="C24" s="25"/>
      <c r="D24" s="25"/>
      <c r="E24" s="30" t="s">
        <v>27</v>
      </c>
      <c r="F24" s="12"/>
      <c r="G24" s="12"/>
      <c r="H24" s="12"/>
    </row>
    <row r="25" spans="1:8" x14ac:dyDescent="0.2">
      <c r="A25" s="25"/>
      <c r="B25" s="25"/>
      <c r="C25" s="25"/>
      <c r="D25" s="25"/>
      <c r="E25" s="30" t="s">
        <v>28</v>
      </c>
      <c r="F25" s="21"/>
      <c r="G25" s="21"/>
      <c r="H25" s="21"/>
    </row>
    <row r="26" spans="1:8" x14ac:dyDescent="0.2">
      <c r="A26" s="25"/>
      <c r="B26" s="25"/>
      <c r="C26" s="25"/>
      <c r="D26" s="25"/>
      <c r="E26" s="30" t="s">
        <v>29</v>
      </c>
      <c r="F26" s="12"/>
      <c r="G26" s="12"/>
      <c r="H26" s="12"/>
    </row>
    <row r="27" spans="1:8" x14ac:dyDescent="0.2">
      <c r="A27" s="25"/>
      <c r="B27" s="25"/>
      <c r="C27" s="25"/>
      <c r="D27" s="25"/>
      <c r="E27" s="30" t="s">
        <v>30</v>
      </c>
      <c r="F27" s="12"/>
      <c r="G27" s="12"/>
      <c r="H27" s="12"/>
    </row>
    <row r="28" spans="1:8" x14ac:dyDescent="0.2">
      <c r="A28" s="25"/>
      <c r="B28" s="25"/>
      <c r="C28" s="25"/>
      <c r="D28" s="25"/>
      <c r="E28" s="30" t="s">
        <v>31</v>
      </c>
      <c r="F28" s="21"/>
      <c r="G28" s="21"/>
      <c r="H28" s="21"/>
    </row>
    <row r="29" spans="1:8" x14ac:dyDescent="0.2">
      <c r="A29" s="25"/>
      <c r="B29" s="25"/>
      <c r="C29" s="25"/>
      <c r="D29" s="25"/>
      <c r="E29" s="30" t="s">
        <v>32</v>
      </c>
      <c r="F29" s="12"/>
      <c r="G29" s="12"/>
      <c r="H29" s="12"/>
    </row>
    <row r="30" spans="1:8" ht="16.5" x14ac:dyDescent="0.3">
      <c r="A30" s="25"/>
      <c r="B30" s="25"/>
      <c r="C30" s="25"/>
      <c r="D30" s="25"/>
      <c r="E30" s="32" t="s">
        <v>33</v>
      </c>
      <c r="F30" s="20">
        <f>+F5+F6+F7+F20</f>
        <v>230896000</v>
      </c>
      <c r="G30" s="20">
        <f>+G5+G6+G7+G20</f>
        <v>260576000</v>
      </c>
      <c r="H30" s="20">
        <f>+H5+H6+H7+H20</f>
        <v>284765000</v>
      </c>
    </row>
    <row r="31" spans="1:8" ht="16.5" x14ac:dyDescent="0.3">
      <c r="A31" s="25"/>
      <c r="B31" s="25"/>
      <c r="C31" s="25"/>
      <c r="D31" s="25"/>
      <c r="E31" s="27" t="s">
        <v>34</v>
      </c>
      <c r="F31" s="22" t="s">
        <v>7</v>
      </c>
      <c r="G31" s="22" t="s">
        <v>7</v>
      </c>
      <c r="H31" s="22" t="s">
        <v>7</v>
      </c>
    </row>
    <row r="32" spans="1:8" ht="16.5" x14ac:dyDescent="0.3">
      <c r="A32" s="25"/>
      <c r="B32" s="25"/>
      <c r="C32" s="25"/>
      <c r="D32" s="25"/>
      <c r="E32" s="27" t="s">
        <v>35</v>
      </c>
      <c r="F32" s="4">
        <f>SUM(F33:F38)</f>
        <v>8232000</v>
      </c>
      <c r="G32" s="4">
        <f>SUM(G33:G38)</f>
        <v>14339000</v>
      </c>
      <c r="H32" s="4">
        <f>SUM(H33:H38)</f>
        <v>9034000</v>
      </c>
    </row>
    <row r="33" spans="1:8" x14ac:dyDescent="0.2">
      <c r="A33" s="25"/>
      <c r="B33" s="25"/>
      <c r="C33" s="25"/>
      <c r="D33" s="25"/>
      <c r="E33" s="30" t="s">
        <v>18</v>
      </c>
      <c r="F33" s="12"/>
      <c r="G33" s="12"/>
      <c r="H33" s="12"/>
    </row>
    <row r="34" spans="1:8" x14ac:dyDescent="0.2">
      <c r="A34" s="25"/>
      <c r="B34" s="25"/>
      <c r="C34" s="25"/>
      <c r="D34" s="25"/>
      <c r="E34" s="30" t="s">
        <v>36</v>
      </c>
      <c r="F34" s="12">
        <v>8232000</v>
      </c>
      <c r="G34" s="12">
        <v>14339000</v>
      </c>
      <c r="H34" s="12">
        <v>9034000</v>
      </c>
    </row>
    <row r="35" spans="1:8" x14ac:dyDescent="0.2">
      <c r="A35" s="25"/>
      <c r="B35" s="25"/>
      <c r="C35" s="25"/>
      <c r="D35" s="25"/>
      <c r="E35" s="30" t="s">
        <v>37</v>
      </c>
      <c r="F35" s="12"/>
      <c r="G35" s="12"/>
      <c r="H35" s="12"/>
    </row>
    <row r="36" spans="1:8" x14ac:dyDescent="0.2">
      <c r="A36" s="25"/>
      <c r="B36" s="25"/>
      <c r="C36" s="25"/>
      <c r="D36" s="25"/>
      <c r="E36" s="30" t="s">
        <v>38</v>
      </c>
      <c r="F36" s="12"/>
      <c r="G36" s="12"/>
      <c r="H36" s="12"/>
    </row>
    <row r="37" spans="1:8" x14ac:dyDescent="0.2">
      <c r="A37" s="25"/>
      <c r="B37" s="25"/>
      <c r="C37" s="25"/>
      <c r="D37" s="25"/>
      <c r="E37" s="30" t="s">
        <v>19</v>
      </c>
      <c r="F37" s="12"/>
      <c r="G37" s="12"/>
      <c r="H37" s="12"/>
    </row>
    <row r="38" spans="1:8" x14ac:dyDescent="0.2">
      <c r="A38" s="25"/>
      <c r="B38" s="25"/>
      <c r="C38" s="25"/>
      <c r="D38" s="25"/>
      <c r="E38" s="30" t="s">
        <v>39</v>
      </c>
      <c r="F38" s="12"/>
      <c r="G38" s="12"/>
      <c r="H38" s="12"/>
    </row>
    <row r="39" spans="1:8" ht="16.5" x14ac:dyDescent="0.3">
      <c r="A39" s="25"/>
      <c r="B39" s="25"/>
      <c r="C39" s="25"/>
      <c r="D39" s="25"/>
      <c r="E39" s="27" t="s">
        <v>23</v>
      </c>
      <c r="F39" s="4">
        <f>SUM(F40:F40)</f>
        <v>0</v>
      </c>
      <c r="G39" s="4">
        <f>SUM(G40:G40)</f>
        <v>0</v>
      </c>
      <c r="H39" s="4">
        <f>SUM(H40:H40)</f>
        <v>0</v>
      </c>
    </row>
    <row r="40" spans="1:8" x14ac:dyDescent="0.2">
      <c r="A40" s="25"/>
      <c r="B40" s="25"/>
      <c r="C40" s="25"/>
      <c r="D40" s="25"/>
      <c r="E40" s="30" t="s">
        <v>25</v>
      </c>
      <c r="F40" s="21"/>
      <c r="G40" s="21"/>
      <c r="H40" s="21"/>
    </row>
    <row r="41" spans="1:8" ht="16.5" x14ac:dyDescent="0.3">
      <c r="A41" s="25"/>
      <c r="B41" s="25"/>
      <c r="C41" s="25"/>
      <c r="D41" s="25"/>
      <c r="E41" s="33" t="s">
        <v>40</v>
      </c>
      <c r="F41" s="34">
        <f>+F32+F39</f>
        <v>8232000</v>
      </c>
      <c r="G41" s="34">
        <f>+G32+G39</f>
        <v>14339000</v>
      </c>
      <c r="H41" s="34">
        <f>+H32+H39</f>
        <v>9034000</v>
      </c>
    </row>
    <row r="42" spans="1:8" ht="16.5" x14ac:dyDescent="0.3">
      <c r="A42" s="25"/>
      <c r="B42" s="25"/>
      <c r="C42" s="25"/>
      <c r="D42" s="25"/>
      <c r="E42" s="33" t="s">
        <v>41</v>
      </c>
      <c r="F42" s="34">
        <f>+F30+F41</f>
        <v>239128000</v>
      </c>
      <c r="G42" s="34">
        <f>+G30+G41</f>
        <v>274915000</v>
      </c>
      <c r="H42" s="34">
        <f>+H30+H41</f>
        <v>293799000</v>
      </c>
    </row>
    <row r="43" spans="1:8" x14ac:dyDescent="0.2">
      <c r="A43" s="25"/>
      <c r="B43" s="25"/>
      <c r="C43" s="25"/>
      <c r="D43" s="25"/>
      <c r="E43" s="25"/>
      <c r="F43" s="35"/>
      <c r="G43" s="35"/>
      <c r="H43" s="35"/>
    </row>
    <row r="44" spans="1:8" x14ac:dyDescent="0.2">
      <c r="A44" s="25"/>
      <c r="B44" s="25"/>
      <c r="C44" s="25"/>
      <c r="D44" s="25"/>
      <c r="E44" s="3" t="s">
        <v>92</v>
      </c>
      <c r="F44" s="4"/>
      <c r="G44" s="4"/>
      <c r="H44" s="4"/>
    </row>
    <row r="45" spans="1:8" x14ac:dyDescent="0.2">
      <c r="A45" s="25"/>
      <c r="B45" s="25"/>
      <c r="C45" s="25"/>
      <c r="D45" s="25"/>
      <c r="E45" s="3" t="s">
        <v>93</v>
      </c>
      <c r="F45" s="5">
        <f>SUM(F47+F53+F59+F65+F71+F77+F83+F89+F95+F101+F107+F113)</f>
        <v>0</v>
      </c>
      <c r="G45" s="5">
        <f>SUM(G47+G53+G59+G65+G71+G77+G83+G89+G95+G101+G107+G113)</f>
        <v>0</v>
      </c>
      <c r="H45" s="5">
        <f>SUM(H47+H53+H59+H65+H71+H77+H83+H89+H95+H101+H107+H113)</f>
        <v>0</v>
      </c>
    </row>
    <row r="46" spans="1:8" x14ac:dyDescent="0.2">
      <c r="A46" s="25"/>
      <c r="B46" s="25"/>
      <c r="C46" s="25"/>
      <c r="D46" s="25"/>
      <c r="E46" s="6" t="s">
        <v>94</v>
      </c>
      <c r="F46" s="4"/>
      <c r="G46" s="4"/>
      <c r="H46" s="4"/>
    </row>
    <row r="47" spans="1:8" x14ac:dyDescent="0.2">
      <c r="A47" s="25"/>
      <c r="B47" s="25"/>
      <c r="C47" s="25"/>
      <c r="D47" s="25"/>
      <c r="E47" s="3"/>
      <c r="F47" s="4">
        <f>SUM(F48:F51)</f>
        <v>0</v>
      </c>
      <c r="G47" s="4">
        <f>SUM(G48:G51)</f>
        <v>0</v>
      </c>
      <c r="H47" s="4">
        <f>SUM(H48:H51)</f>
        <v>0</v>
      </c>
    </row>
    <row r="48" spans="1:8" x14ac:dyDescent="0.2">
      <c r="A48" s="25"/>
      <c r="B48" s="25"/>
      <c r="C48" s="25"/>
      <c r="D48" s="25"/>
      <c r="E48" s="7"/>
      <c r="F48" s="8"/>
      <c r="G48" s="9"/>
      <c r="H48" s="10"/>
    </row>
    <row r="49" spans="1:8" x14ac:dyDescent="0.2">
      <c r="A49" s="25"/>
      <c r="B49" s="25"/>
      <c r="C49" s="25"/>
      <c r="D49" s="25"/>
      <c r="E49" s="7"/>
      <c r="F49" s="11"/>
      <c r="G49" s="12"/>
      <c r="H49" s="13"/>
    </row>
    <row r="50" spans="1:8" x14ac:dyDescent="0.2">
      <c r="A50" s="25"/>
      <c r="B50" s="25"/>
      <c r="C50" s="25"/>
      <c r="D50" s="25"/>
      <c r="E50" s="7"/>
      <c r="F50" s="11"/>
      <c r="G50" s="12"/>
      <c r="H50" s="13"/>
    </row>
    <row r="51" spans="1:8" x14ac:dyDescent="0.2">
      <c r="A51" s="25"/>
      <c r="B51" s="25"/>
      <c r="C51" s="25"/>
      <c r="D51" s="25"/>
      <c r="E51" s="7"/>
      <c r="F51" s="14"/>
      <c r="G51" s="15"/>
      <c r="H51" s="16"/>
    </row>
    <row r="52" spans="1:8" x14ac:dyDescent="0.2">
      <c r="A52" s="25"/>
      <c r="B52" s="25"/>
      <c r="C52" s="25"/>
      <c r="D52" s="25"/>
      <c r="E52" s="17"/>
      <c r="F52" s="18"/>
      <c r="G52" s="18"/>
      <c r="H52" s="18"/>
    </row>
    <row r="53" spans="1:8" x14ac:dyDescent="0.2">
      <c r="A53" s="25"/>
      <c r="B53" s="25"/>
      <c r="C53" s="25"/>
      <c r="D53" s="25"/>
      <c r="E53" s="3"/>
      <c r="F53" s="4">
        <f>SUM(F54:F57)</f>
        <v>0</v>
      </c>
      <c r="G53" s="4">
        <f>SUM(G54:G57)</f>
        <v>0</v>
      </c>
      <c r="H53" s="4">
        <f>SUM(H54:H57)</f>
        <v>0</v>
      </c>
    </row>
    <row r="54" spans="1:8" x14ac:dyDescent="0.2">
      <c r="A54" s="25"/>
      <c r="B54" s="25"/>
      <c r="C54" s="25"/>
      <c r="D54" s="25"/>
      <c r="E54" s="7"/>
      <c r="F54" s="8"/>
      <c r="G54" s="9"/>
      <c r="H54" s="10"/>
    </row>
    <row r="55" spans="1:8" x14ac:dyDescent="0.2">
      <c r="A55" s="25"/>
      <c r="B55" s="25"/>
      <c r="C55" s="25"/>
      <c r="D55" s="25"/>
      <c r="E55" s="7"/>
      <c r="F55" s="11"/>
      <c r="G55" s="12"/>
      <c r="H55" s="13"/>
    </row>
    <row r="56" spans="1:8" x14ac:dyDescent="0.2">
      <c r="A56" s="25"/>
      <c r="B56" s="25"/>
      <c r="C56" s="25"/>
      <c r="D56" s="25"/>
      <c r="E56" s="7"/>
      <c r="F56" s="11"/>
      <c r="G56" s="12"/>
      <c r="H56" s="13"/>
    </row>
    <row r="57" spans="1:8" x14ac:dyDescent="0.2">
      <c r="A57" s="25"/>
      <c r="B57" s="25"/>
      <c r="C57" s="25"/>
      <c r="D57" s="25"/>
      <c r="E57" s="7"/>
      <c r="F57" s="14"/>
      <c r="G57" s="15"/>
      <c r="H57" s="16"/>
    </row>
    <row r="58" spans="1:8" x14ac:dyDescent="0.2">
      <c r="A58" s="25"/>
      <c r="B58" s="25"/>
      <c r="C58" s="25"/>
      <c r="D58" s="25"/>
      <c r="E58" s="17"/>
      <c r="F58" s="18"/>
      <c r="G58" s="18"/>
      <c r="H58" s="18"/>
    </row>
    <row r="59" spans="1:8" x14ac:dyDescent="0.2">
      <c r="A59" s="25"/>
      <c r="B59" s="25"/>
      <c r="C59" s="25"/>
      <c r="D59" s="25"/>
      <c r="E59" s="3"/>
      <c r="F59" s="4">
        <f>SUM(F60:F63)</f>
        <v>0</v>
      </c>
      <c r="G59" s="4">
        <f>SUM(G60:G63)</f>
        <v>0</v>
      </c>
      <c r="H59" s="4">
        <f>SUM(H60:H63)</f>
        <v>0</v>
      </c>
    </row>
    <row r="60" spans="1:8" x14ac:dyDescent="0.2">
      <c r="A60" s="25"/>
      <c r="B60" s="25"/>
      <c r="C60" s="25"/>
      <c r="D60" s="25"/>
      <c r="E60" s="7"/>
      <c r="F60" s="8"/>
      <c r="G60" s="9"/>
      <c r="H60" s="10"/>
    </row>
    <row r="61" spans="1:8" x14ac:dyDescent="0.2">
      <c r="A61" s="25"/>
      <c r="B61" s="25"/>
      <c r="C61" s="25"/>
      <c r="D61" s="25"/>
      <c r="E61" s="7"/>
      <c r="F61" s="11"/>
      <c r="G61" s="12"/>
      <c r="H61" s="13"/>
    </row>
    <row r="62" spans="1:8" x14ac:dyDescent="0.2">
      <c r="A62" s="25"/>
      <c r="B62" s="25"/>
      <c r="C62" s="25"/>
      <c r="D62" s="25"/>
      <c r="E62" s="7"/>
      <c r="F62" s="11"/>
      <c r="G62" s="12"/>
      <c r="H62" s="13"/>
    </row>
    <row r="63" spans="1:8" x14ac:dyDescent="0.2">
      <c r="A63" s="25"/>
      <c r="B63" s="25"/>
      <c r="C63" s="25"/>
      <c r="D63" s="25"/>
      <c r="E63" s="7"/>
      <c r="F63" s="14"/>
      <c r="G63" s="15"/>
      <c r="H63" s="16"/>
    </row>
    <row r="64" spans="1:8" x14ac:dyDescent="0.2">
      <c r="A64" s="25"/>
      <c r="B64" s="25"/>
      <c r="C64" s="25"/>
      <c r="D64" s="25"/>
      <c r="E64" s="17"/>
      <c r="F64" s="18"/>
      <c r="G64" s="18"/>
      <c r="H64" s="18"/>
    </row>
    <row r="65" spans="1:8" x14ac:dyDescent="0.2">
      <c r="A65" s="25"/>
      <c r="B65" s="25"/>
      <c r="C65" s="25"/>
      <c r="D65" s="25"/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1:8" x14ac:dyDescent="0.2">
      <c r="A66" s="25"/>
      <c r="B66" s="25"/>
      <c r="C66" s="25"/>
      <c r="D66" s="25"/>
      <c r="E66" s="7"/>
      <c r="F66" s="8"/>
      <c r="G66" s="9"/>
      <c r="H66" s="10"/>
    </row>
    <row r="67" spans="1:8" x14ac:dyDescent="0.2">
      <c r="A67" s="25"/>
      <c r="B67" s="25"/>
      <c r="C67" s="25"/>
      <c r="D67" s="25"/>
      <c r="E67" s="7"/>
      <c r="F67" s="11"/>
      <c r="G67" s="12"/>
      <c r="H67" s="13"/>
    </row>
    <row r="68" spans="1:8" x14ac:dyDescent="0.2">
      <c r="A68" s="25"/>
      <c r="B68" s="25"/>
      <c r="C68" s="25"/>
      <c r="D68" s="25"/>
      <c r="E68" s="7"/>
      <c r="F68" s="11"/>
      <c r="G68" s="12"/>
      <c r="H68" s="13"/>
    </row>
    <row r="69" spans="1:8" x14ac:dyDescent="0.2">
      <c r="A69" s="25"/>
      <c r="B69" s="25"/>
      <c r="C69" s="25"/>
      <c r="D69" s="25"/>
      <c r="E69" s="7"/>
      <c r="F69" s="14"/>
      <c r="G69" s="15"/>
      <c r="H69" s="16"/>
    </row>
    <row r="70" spans="1:8" x14ac:dyDescent="0.2">
      <c r="A70" s="25"/>
      <c r="B70" s="25"/>
      <c r="C70" s="25"/>
      <c r="D70" s="25"/>
      <c r="E70" s="17"/>
      <c r="F70" s="18"/>
      <c r="G70" s="18"/>
      <c r="H70" s="18"/>
    </row>
    <row r="71" spans="1:8" x14ac:dyDescent="0.2">
      <c r="A71" s="25"/>
      <c r="B71" s="25"/>
      <c r="C71" s="25"/>
      <c r="D71" s="25"/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1:8" x14ac:dyDescent="0.2">
      <c r="A72" s="25"/>
      <c r="B72" s="25"/>
      <c r="C72" s="25"/>
      <c r="D72" s="25"/>
      <c r="E72" s="7"/>
      <c r="F72" s="8"/>
      <c r="G72" s="9"/>
      <c r="H72" s="10"/>
    </row>
    <row r="73" spans="1:8" x14ac:dyDescent="0.2">
      <c r="A73" s="25"/>
      <c r="B73" s="25"/>
      <c r="C73" s="25"/>
      <c r="D73" s="25"/>
      <c r="E73" s="7"/>
      <c r="F73" s="11"/>
      <c r="G73" s="12"/>
      <c r="H73" s="13"/>
    </row>
    <row r="74" spans="1:8" x14ac:dyDescent="0.2">
      <c r="A74" s="25"/>
      <c r="B74" s="25"/>
      <c r="C74" s="25"/>
      <c r="D74" s="25"/>
      <c r="E74" s="7"/>
      <c r="F74" s="11"/>
      <c r="G74" s="12"/>
      <c r="H74" s="13"/>
    </row>
    <row r="75" spans="1:8" x14ac:dyDescent="0.2">
      <c r="A75" s="25"/>
      <c r="B75" s="25"/>
      <c r="C75" s="25"/>
      <c r="D75" s="25"/>
      <c r="E75" s="7"/>
      <c r="F75" s="14"/>
      <c r="G75" s="15"/>
      <c r="H75" s="16"/>
    </row>
    <row r="76" spans="1:8" x14ac:dyDescent="0.2">
      <c r="A76" s="25"/>
      <c r="B76" s="25"/>
      <c r="C76" s="25"/>
      <c r="D76" s="25"/>
      <c r="E76" s="17"/>
      <c r="F76" s="18"/>
      <c r="G76" s="18"/>
      <c r="H76" s="18"/>
    </row>
    <row r="77" spans="1:8" x14ac:dyDescent="0.2">
      <c r="A77" s="25"/>
      <c r="B77" s="25"/>
      <c r="C77" s="25"/>
      <c r="D77" s="25"/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1:8" x14ac:dyDescent="0.2">
      <c r="A78" s="25"/>
      <c r="B78" s="25"/>
      <c r="C78" s="25"/>
      <c r="D78" s="25"/>
      <c r="E78" s="7"/>
      <c r="F78" s="8"/>
      <c r="G78" s="9"/>
      <c r="H78" s="10"/>
    </row>
    <row r="79" spans="1:8" x14ac:dyDescent="0.2">
      <c r="A79" s="25"/>
      <c r="B79" s="25"/>
      <c r="C79" s="25"/>
      <c r="D79" s="25"/>
      <c r="E79" s="7"/>
      <c r="F79" s="11"/>
      <c r="G79" s="12"/>
      <c r="H79" s="13"/>
    </row>
    <row r="80" spans="1:8" x14ac:dyDescent="0.2">
      <c r="A80" s="25"/>
      <c r="B80" s="25"/>
      <c r="C80" s="25"/>
      <c r="D80" s="25"/>
      <c r="E80" s="7"/>
      <c r="F80" s="11"/>
      <c r="G80" s="12"/>
      <c r="H80" s="13"/>
    </row>
    <row r="81" spans="1:8" x14ac:dyDescent="0.2">
      <c r="A81" s="25"/>
      <c r="B81" s="25"/>
      <c r="C81" s="25"/>
      <c r="D81" s="25"/>
      <c r="E81" s="7"/>
      <c r="F81" s="14"/>
      <c r="G81" s="15"/>
      <c r="H81" s="16"/>
    </row>
    <row r="82" spans="1:8" x14ac:dyDescent="0.2">
      <c r="A82" s="25"/>
      <c r="B82" s="25"/>
      <c r="C82" s="25"/>
      <c r="D82" s="25"/>
      <c r="E82" s="17"/>
      <c r="F82" s="18"/>
      <c r="G82" s="18"/>
      <c r="H82" s="18"/>
    </row>
    <row r="83" spans="1:8" x14ac:dyDescent="0.2">
      <c r="A83" s="25"/>
      <c r="B83" s="25"/>
      <c r="C83" s="25"/>
      <c r="D83" s="25"/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1:8" x14ac:dyDescent="0.2">
      <c r="A84" s="25"/>
      <c r="B84" s="25"/>
      <c r="C84" s="25"/>
      <c r="D84" s="25"/>
      <c r="E84" s="7"/>
      <c r="F84" s="8"/>
      <c r="G84" s="9"/>
      <c r="H84" s="10"/>
    </row>
    <row r="85" spans="1:8" x14ac:dyDescent="0.2">
      <c r="A85" s="25"/>
      <c r="B85" s="25"/>
      <c r="C85" s="25"/>
      <c r="D85" s="25"/>
      <c r="E85" s="7"/>
      <c r="F85" s="11"/>
      <c r="G85" s="12"/>
      <c r="H85" s="13"/>
    </row>
    <row r="86" spans="1:8" x14ac:dyDescent="0.2">
      <c r="A86" s="25"/>
      <c r="B86" s="25"/>
      <c r="C86" s="25"/>
      <c r="D86" s="25"/>
      <c r="E86" s="7"/>
      <c r="F86" s="11"/>
      <c r="G86" s="12"/>
      <c r="H86" s="13"/>
    </row>
    <row r="87" spans="1:8" x14ac:dyDescent="0.2">
      <c r="A87" s="25"/>
      <c r="B87" s="25"/>
      <c r="C87" s="25"/>
      <c r="D87" s="25"/>
      <c r="E87" s="7"/>
      <c r="F87" s="14"/>
      <c r="G87" s="15"/>
      <c r="H87" s="16"/>
    </row>
    <row r="88" spans="1:8" x14ac:dyDescent="0.2">
      <c r="A88" s="25"/>
      <c r="B88" s="25"/>
      <c r="C88" s="25"/>
      <c r="D88" s="25"/>
      <c r="E88" s="17"/>
      <c r="F88" s="18"/>
      <c r="G88" s="18"/>
      <c r="H88" s="18"/>
    </row>
    <row r="89" spans="1:8" x14ac:dyDescent="0.2">
      <c r="A89" s="25"/>
      <c r="B89" s="25"/>
      <c r="C89" s="25"/>
      <c r="D89" s="25"/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1:8" x14ac:dyDescent="0.2">
      <c r="A90" s="25"/>
      <c r="B90" s="25"/>
      <c r="C90" s="25"/>
      <c r="D90" s="25"/>
      <c r="E90" s="7"/>
      <c r="F90" s="8"/>
      <c r="G90" s="9"/>
      <c r="H90" s="10"/>
    </row>
    <row r="91" spans="1:8" x14ac:dyDescent="0.2">
      <c r="A91" s="25"/>
      <c r="B91" s="25"/>
      <c r="C91" s="25"/>
      <c r="D91" s="25"/>
      <c r="E91" s="7"/>
      <c r="F91" s="11"/>
      <c r="G91" s="12"/>
      <c r="H91" s="13"/>
    </row>
    <row r="92" spans="1:8" x14ac:dyDescent="0.2">
      <c r="A92" s="25"/>
      <c r="B92" s="25"/>
      <c r="C92" s="25"/>
      <c r="D92" s="25"/>
      <c r="E92" s="7"/>
      <c r="F92" s="11"/>
      <c r="G92" s="12"/>
      <c r="H92" s="13"/>
    </row>
    <row r="93" spans="1:8" x14ac:dyDescent="0.2">
      <c r="A93" s="25"/>
      <c r="B93" s="25"/>
      <c r="C93" s="25"/>
      <c r="D93" s="25"/>
      <c r="E93" s="7"/>
      <c r="F93" s="14"/>
      <c r="G93" s="15"/>
      <c r="H93" s="16"/>
    </row>
    <row r="94" spans="1:8" x14ac:dyDescent="0.2">
      <c r="A94" s="25"/>
      <c r="B94" s="25"/>
      <c r="C94" s="25"/>
      <c r="D94" s="25"/>
      <c r="E94" s="17"/>
      <c r="F94" s="18"/>
      <c r="G94" s="18"/>
      <c r="H94" s="18"/>
    </row>
    <row r="95" spans="1:8" x14ac:dyDescent="0.2">
      <c r="A95" s="25"/>
      <c r="B95" s="25"/>
      <c r="C95" s="25"/>
      <c r="D95" s="25"/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1:8" x14ac:dyDescent="0.2">
      <c r="A96" s="25"/>
      <c r="B96" s="25"/>
      <c r="C96" s="25"/>
      <c r="D96" s="25"/>
      <c r="E96" s="7"/>
      <c r="F96" s="8"/>
      <c r="G96" s="9"/>
      <c r="H96" s="10"/>
    </row>
    <row r="97" spans="1:8" x14ac:dyDescent="0.2">
      <c r="A97" s="25"/>
      <c r="B97" s="25"/>
      <c r="C97" s="25"/>
      <c r="D97" s="25"/>
      <c r="E97" s="7"/>
      <c r="F97" s="11"/>
      <c r="G97" s="12"/>
      <c r="H97" s="13"/>
    </row>
    <row r="98" spans="1:8" x14ac:dyDescent="0.2">
      <c r="A98" s="25"/>
      <c r="B98" s="25"/>
      <c r="C98" s="25"/>
      <c r="D98" s="25"/>
      <c r="E98" s="7"/>
      <c r="F98" s="11"/>
      <c r="G98" s="12"/>
      <c r="H98" s="13"/>
    </row>
    <row r="99" spans="1:8" x14ac:dyDescent="0.2">
      <c r="A99" s="25"/>
      <c r="B99" s="25"/>
      <c r="C99" s="25"/>
      <c r="D99" s="25"/>
      <c r="E99" s="7"/>
      <c r="F99" s="14"/>
      <c r="G99" s="15"/>
      <c r="H99" s="16"/>
    </row>
    <row r="100" spans="1:8" x14ac:dyDescent="0.2">
      <c r="A100" s="25"/>
      <c r="B100" s="25"/>
      <c r="C100" s="25"/>
      <c r="D100" s="25"/>
      <c r="E100" s="17"/>
      <c r="F100" s="18"/>
      <c r="G100" s="18"/>
      <c r="H100" s="18"/>
    </row>
    <row r="101" spans="1:8" x14ac:dyDescent="0.2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1:8" x14ac:dyDescent="0.2">
      <c r="E102" s="7"/>
      <c r="F102" s="8"/>
      <c r="G102" s="9"/>
      <c r="H102" s="10"/>
    </row>
    <row r="103" spans="1:8" x14ac:dyDescent="0.2">
      <c r="E103" s="7"/>
      <c r="F103" s="11"/>
      <c r="G103" s="12"/>
      <c r="H103" s="13"/>
    </row>
    <row r="104" spans="1:8" x14ac:dyDescent="0.2">
      <c r="E104" s="7"/>
      <c r="F104" s="11"/>
      <c r="G104" s="12"/>
      <c r="H104" s="13"/>
    </row>
    <row r="105" spans="1:8" x14ac:dyDescent="0.2">
      <c r="E105" s="7"/>
      <c r="F105" s="14"/>
      <c r="G105" s="15"/>
      <c r="H105" s="16"/>
    </row>
    <row r="106" spans="1:8" x14ac:dyDescent="0.2">
      <c r="E106" s="17"/>
      <c r="F106" s="18"/>
      <c r="G106" s="18"/>
      <c r="H106" s="18"/>
    </row>
    <row r="107" spans="1:8" x14ac:dyDescent="0.2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1:8" x14ac:dyDescent="0.2">
      <c r="E108" s="7"/>
      <c r="F108" s="8"/>
      <c r="G108" s="9"/>
      <c r="H108" s="10"/>
    </row>
    <row r="109" spans="1:8" x14ac:dyDescent="0.2">
      <c r="E109" s="7"/>
      <c r="F109" s="11"/>
      <c r="G109" s="12"/>
      <c r="H109" s="13"/>
    </row>
    <row r="110" spans="1:8" x14ac:dyDescent="0.2">
      <c r="E110" s="7"/>
      <c r="F110" s="11"/>
      <c r="G110" s="12"/>
      <c r="H110" s="13"/>
    </row>
    <row r="111" spans="1:8" x14ac:dyDescent="0.2">
      <c r="E111" s="7"/>
      <c r="F111" s="14"/>
      <c r="G111" s="15"/>
      <c r="H111" s="16"/>
    </row>
    <row r="112" spans="1:8" x14ac:dyDescent="0.2">
      <c r="E112" s="17"/>
      <c r="F112" s="18"/>
      <c r="G112" s="18"/>
      <c r="H112" s="18"/>
    </row>
    <row r="113" spans="5:8" x14ac:dyDescent="0.2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x14ac:dyDescent="0.2">
      <c r="E114" s="7"/>
      <c r="F114" s="8"/>
      <c r="G114" s="9"/>
      <c r="H114" s="10"/>
    </row>
    <row r="115" spans="5:8" x14ac:dyDescent="0.2">
      <c r="E115" s="7"/>
      <c r="F115" s="11"/>
      <c r="G115" s="12"/>
      <c r="H115" s="13"/>
    </row>
    <row r="116" spans="5:8" x14ac:dyDescent="0.2">
      <c r="E116" s="7"/>
      <c r="F116" s="11"/>
      <c r="G116" s="12"/>
      <c r="H116" s="13"/>
    </row>
    <row r="117" spans="5:8" x14ac:dyDescent="0.2">
      <c r="E117" s="7"/>
      <c r="F117" s="14"/>
      <c r="G117" s="15"/>
      <c r="H117" s="16"/>
    </row>
    <row r="118" spans="5:8" x14ac:dyDescent="0.2">
      <c r="E118" s="19" t="s">
        <v>95</v>
      </c>
      <c r="F118" s="20">
        <f>SUM(F45)</f>
        <v>0</v>
      </c>
      <c r="G118" s="20">
        <f>SUM(G45)</f>
        <v>0</v>
      </c>
      <c r="H118" s="20">
        <f>SUM(H45)</f>
        <v>0</v>
      </c>
    </row>
    <row r="119" spans="5:8" x14ac:dyDescent="0.2">
      <c r="F119" s="23"/>
      <c r="G119" s="23"/>
      <c r="H119" s="23"/>
    </row>
    <row r="120" spans="5:8" x14ac:dyDescent="0.2">
      <c r="F120" s="23"/>
      <c r="G120" s="23"/>
      <c r="H120" s="23"/>
    </row>
    <row r="121" spans="5:8" x14ac:dyDescent="0.2">
      <c r="F121" s="23"/>
      <c r="G121" s="23"/>
      <c r="H121" s="23"/>
    </row>
    <row r="122" spans="5:8" x14ac:dyDescent="0.2">
      <c r="F122" s="23"/>
      <c r="G122" s="23"/>
      <c r="H122" s="23"/>
    </row>
    <row r="123" spans="5:8" x14ac:dyDescent="0.2">
      <c r="F123" s="23"/>
      <c r="G123" s="23"/>
      <c r="H123" s="23"/>
    </row>
    <row r="124" spans="5:8" x14ac:dyDescent="0.2">
      <c r="F124" s="23"/>
      <c r="G124" s="23"/>
      <c r="H124" s="23"/>
    </row>
    <row r="125" spans="5:8" x14ac:dyDescent="0.2">
      <c r="F125" s="23"/>
      <c r="G125" s="23"/>
      <c r="H125" s="23"/>
    </row>
    <row r="126" spans="5:8" x14ac:dyDescent="0.2">
      <c r="F126" s="23"/>
      <c r="G126" s="23"/>
      <c r="H126" s="23"/>
    </row>
    <row r="127" spans="5:8" x14ac:dyDescent="0.2">
      <c r="F127" s="23"/>
      <c r="G127" s="23"/>
      <c r="H127" s="23"/>
    </row>
    <row r="128" spans="5:8" x14ac:dyDescent="0.2">
      <c r="F128" s="23"/>
      <c r="G128" s="23"/>
      <c r="H128" s="23"/>
    </row>
    <row r="129" spans="6:8" x14ac:dyDescent="0.2">
      <c r="F129" s="23"/>
      <c r="G129" s="23"/>
      <c r="H129" s="23"/>
    </row>
    <row r="130" spans="6:8" x14ac:dyDescent="0.2">
      <c r="F130" s="23"/>
      <c r="G130" s="23"/>
      <c r="H130" s="23"/>
    </row>
    <row r="131" spans="6:8" x14ac:dyDescent="0.2">
      <c r="F131" s="23"/>
      <c r="G131" s="23"/>
      <c r="H131" s="23"/>
    </row>
    <row r="132" spans="6:8" x14ac:dyDescent="0.2">
      <c r="F132" s="23"/>
      <c r="G132" s="23"/>
      <c r="H132" s="23"/>
    </row>
    <row r="133" spans="6:8" x14ac:dyDescent="0.2">
      <c r="F133" s="23"/>
      <c r="G133" s="23"/>
      <c r="H133" s="23"/>
    </row>
    <row r="134" spans="6:8" x14ac:dyDescent="0.2">
      <c r="F134" s="23"/>
      <c r="G134" s="23"/>
      <c r="H134" s="23"/>
    </row>
    <row r="135" spans="6:8" x14ac:dyDescent="0.2">
      <c r="F135" s="23"/>
      <c r="G135" s="23"/>
      <c r="H135" s="23"/>
    </row>
    <row r="136" spans="6:8" x14ac:dyDescent="0.2">
      <c r="F136" s="23"/>
      <c r="G136" s="23"/>
      <c r="H136" s="23"/>
    </row>
    <row r="137" spans="6:8" x14ac:dyDescent="0.2">
      <c r="F137" s="23"/>
      <c r="G137" s="23"/>
      <c r="H137" s="23"/>
    </row>
    <row r="138" spans="6:8" x14ac:dyDescent="0.2">
      <c r="F138" s="23"/>
      <c r="G138" s="23"/>
      <c r="H138" s="23"/>
    </row>
    <row r="139" spans="6:8" x14ac:dyDescent="0.2">
      <c r="F139" s="23"/>
      <c r="G139" s="23"/>
      <c r="H139" s="23"/>
    </row>
    <row r="140" spans="6:8" x14ac:dyDescent="0.2">
      <c r="F140" s="23"/>
      <c r="G140" s="23"/>
      <c r="H140" s="23"/>
    </row>
    <row r="141" spans="6:8" x14ac:dyDescent="0.2">
      <c r="F141" s="23"/>
      <c r="G141" s="23"/>
      <c r="H141" s="23"/>
    </row>
    <row r="142" spans="6:8" x14ac:dyDescent="0.2">
      <c r="F142" s="23"/>
      <c r="G142" s="23"/>
      <c r="H142" s="23"/>
    </row>
    <row r="143" spans="6:8" x14ac:dyDescent="0.2">
      <c r="F143" s="23"/>
      <c r="G143" s="23"/>
      <c r="H143" s="23"/>
    </row>
    <row r="144" spans="6:8" x14ac:dyDescent="0.2">
      <c r="F144" s="23"/>
      <c r="G144" s="23"/>
      <c r="H144" s="23"/>
    </row>
    <row r="145" spans="6:8" x14ac:dyDescent="0.2">
      <c r="F145" s="23"/>
      <c r="G145" s="23"/>
      <c r="H145" s="23"/>
    </row>
    <row r="146" spans="6:8" x14ac:dyDescent="0.2">
      <c r="F146" s="23"/>
      <c r="G146" s="23"/>
      <c r="H146" s="23"/>
    </row>
    <row r="147" spans="6:8" x14ac:dyDescent="0.2">
      <c r="F147" s="23"/>
      <c r="G147" s="23"/>
      <c r="H147" s="23"/>
    </row>
    <row r="148" spans="6:8" x14ac:dyDescent="0.2">
      <c r="F148" s="23"/>
      <c r="G148" s="23"/>
      <c r="H148" s="23"/>
    </row>
    <row r="149" spans="6:8" x14ac:dyDescent="0.2">
      <c r="F149" s="23"/>
      <c r="G149" s="23"/>
      <c r="H149" s="23"/>
    </row>
    <row r="150" spans="6:8" x14ac:dyDescent="0.2">
      <c r="F150" s="23"/>
      <c r="G150" s="23"/>
      <c r="H150" s="23"/>
    </row>
    <row r="151" spans="6:8" x14ac:dyDescent="0.2">
      <c r="F151" s="23"/>
      <c r="G151" s="23"/>
      <c r="H151" s="23"/>
    </row>
    <row r="152" spans="6:8" x14ac:dyDescent="0.2">
      <c r="F152" s="23"/>
      <c r="G152" s="23"/>
      <c r="H152" s="23"/>
    </row>
    <row r="153" spans="6:8" x14ac:dyDescent="0.2">
      <c r="F153" s="23"/>
      <c r="G153" s="23"/>
      <c r="H153" s="23"/>
    </row>
    <row r="154" spans="6:8" x14ac:dyDescent="0.2">
      <c r="F154" s="23"/>
      <c r="G154" s="23"/>
      <c r="H154" s="23"/>
    </row>
    <row r="155" spans="6:8" x14ac:dyDescent="0.2">
      <c r="F155" s="23"/>
      <c r="G155" s="23"/>
      <c r="H155" s="23"/>
    </row>
    <row r="156" spans="6:8" x14ac:dyDescent="0.2">
      <c r="F156" s="23"/>
      <c r="G156" s="23"/>
      <c r="H156" s="23"/>
    </row>
    <row r="157" spans="6:8" x14ac:dyDescent="0.2">
      <c r="F157" s="23"/>
      <c r="G157" s="23"/>
      <c r="H157" s="23"/>
    </row>
    <row r="158" spans="6:8" x14ac:dyDescent="0.2">
      <c r="F158" s="23"/>
      <c r="G158" s="23"/>
      <c r="H158" s="23"/>
    </row>
    <row r="159" spans="6:8" x14ac:dyDescent="0.2">
      <c r="F159" s="23"/>
      <c r="G159" s="23"/>
      <c r="H159" s="23"/>
    </row>
    <row r="160" spans="6:8" x14ac:dyDescent="0.2">
      <c r="F160" s="23"/>
      <c r="G160" s="23"/>
      <c r="H160" s="23"/>
    </row>
    <row r="161" spans="6:8" x14ac:dyDescent="0.2">
      <c r="F161" s="23"/>
      <c r="G161" s="23"/>
      <c r="H161" s="23"/>
    </row>
    <row r="162" spans="6:8" x14ac:dyDescent="0.2">
      <c r="F162" s="23"/>
      <c r="G162" s="23"/>
      <c r="H162" s="23"/>
    </row>
    <row r="163" spans="6:8" x14ac:dyDescent="0.2">
      <c r="F163" s="23"/>
      <c r="G163" s="23"/>
      <c r="H163" s="23"/>
    </row>
    <row r="164" spans="6:8" x14ac:dyDescent="0.2">
      <c r="F164" s="23"/>
      <c r="G164" s="23"/>
      <c r="H164" s="23"/>
    </row>
    <row r="165" spans="6:8" x14ac:dyDescent="0.2">
      <c r="F165" s="23"/>
      <c r="G165" s="23"/>
      <c r="H165" s="23"/>
    </row>
    <row r="166" spans="6:8" x14ac:dyDescent="0.2">
      <c r="F166" s="23"/>
      <c r="G166" s="23"/>
      <c r="H166" s="23"/>
    </row>
    <row r="167" spans="6:8" x14ac:dyDescent="0.2">
      <c r="F167" s="23"/>
      <c r="G167" s="23"/>
      <c r="H167" s="23"/>
    </row>
    <row r="168" spans="6:8" x14ac:dyDescent="0.2">
      <c r="F168" s="23"/>
      <c r="G168" s="23"/>
      <c r="H168" s="23"/>
    </row>
    <row r="169" spans="6:8" x14ac:dyDescent="0.2">
      <c r="F169" s="23"/>
      <c r="G169" s="23"/>
      <c r="H169" s="23"/>
    </row>
    <row r="170" spans="6:8" x14ac:dyDescent="0.2">
      <c r="F170" s="23"/>
      <c r="G170" s="23"/>
      <c r="H170" s="23"/>
    </row>
    <row r="171" spans="6:8" x14ac:dyDescent="0.2">
      <c r="F171" s="23"/>
      <c r="G171" s="23"/>
      <c r="H171" s="23"/>
    </row>
    <row r="172" spans="6:8" x14ac:dyDescent="0.2">
      <c r="F172" s="23"/>
      <c r="G172" s="23"/>
      <c r="H172" s="23"/>
    </row>
    <row r="173" spans="6:8" x14ac:dyDescent="0.2">
      <c r="F173" s="23"/>
      <c r="G173" s="23"/>
      <c r="H173" s="23"/>
    </row>
    <row r="174" spans="6:8" x14ac:dyDescent="0.2">
      <c r="F174" s="23"/>
      <c r="G174" s="23"/>
      <c r="H174" s="23"/>
    </row>
    <row r="175" spans="6:8" x14ac:dyDescent="0.2">
      <c r="F175" s="23"/>
      <c r="G175" s="23"/>
      <c r="H175" s="23"/>
    </row>
    <row r="176" spans="6:8" x14ac:dyDescent="0.2">
      <c r="F176" s="23"/>
      <c r="G176" s="23"/>
      <c r="H176" s="23"/>
    </row>
    <row r="177" spans="6:8" x14ac:dyDescent="0.2">
      <c r="F177" s="23"/>
      <c r="G177" s="23"/>
      <c r="H177" s="23"/>
    </row>
    <row r="178" spans="6:8" x14ac:dyDescent="0.2">
      <c r="F178" s="23"/>
      <c r="G178" s="23"/>
      <c r="H178" s="23"/>
    </row>
    <row r="179" spans="6:8" x14ac:dyDescent="0.2">
      <c r="F179" s="23"/>
      <c r="G179" s="23"/>
      <c r="H179" s="23"/>
    </row>
    <row r="180" spans="6:8" x14ac:dyDescent="0.2">
      <c r="F180" s="23"/>
      <c r="G180" s="23"/>
      <c r="H180" s="23"/>
    </row>
    <row r="181" spans="6:8" x14ac:dyDescent="0.2">
      <c r="F181" s="23"/>
      <c r="G181" s="23"/>
      <c r="H181" s="23"/>
    </row>
    <row r="182" spans="6:8" x14ac:dyDescent="0.2">
      <c r="F182" s="23"/>
      <c r="G182" s="23"/>
      <c r="H182" s="23"/>
    </row>
    <row r="183" spans="6:8" x14ac:dyDescent="0.2">
      <c r="F183" s="23"/>
      <c r="G183" s="23"/>
      <c r="H183" s="23"/>
    </row>
    <row r="184" spans="6:8" x14ac:dyDescent="0.2">
      <c r="F184" s="23"/>
      <c r="G184" s="23"/>
      <c r="H184" s="23"/>
    </row>
    <row r="185" spans="6:8" x14ac:dyDescent="0.2">
      <c r="F185" s="23"/>
      <c r="G185" s="23"/>
      <c r="H185" s="23"/>
    </row>
    <row r="186" spans="6:8" x14ac:dyDescent="0.2">
      <c r="F186" s="23"/>
      <c r="G186" s="23"/>
      <c r="H186" s="23"/>
    </row>
    <row r="187" spans="6:8" x14ac:dyDescent="0.2">
      <c r="F187" s="23"/>
      <c r="G187" s="23"/>
      <c r="H187" s="23"/>
    </row>
    <row r="188" spans="6:8" x14ac:dyDescent="0.2">
      <c r="F188" s="23"/>
      <c r="G188" s="23"/>
      <c r="H188" s="23"/>
    </row>
    <row r="189" spans="6:8" x14ac:dyDescent="0.2">
      <c r="F189" s="23"/>
      <c r="G189" s="23"/>
      <c r="H189" s="23"/>
    </row>
    <row r="190" spans="6:8" x14ac:dyDescent="0.2">
      <c r="F190" s="23"/>
      <c r="G190" s="23"/>
      <c r="H190" s="23"/>
    </row>
    <row r="191" spans="6:8" x14ac:dyDescent="0.2">
      <c r="F191" s="23"/>
      <c r="G191" s="23"/>
      <c r="H191" s="23"/>
    </row>
    <row r="192" spans="6:8" x14ac:dyDescent="0.2">
      <c r="F192" s="23"/>
      <c r="G192" s="23"/>
      <c r="H192" s="23"/>
    </row>
    <row r="193" spans="6:8" x14ac:dyDescent="0.2">
      <c r="F193" s="23"/>
      <c r="G193" s="23"/>
      <c r="H193" s="23"/>
    </row>
    <row r="194" spans="6:8" x14ac:dyDescent="0.2">
      <c r="F194" s="23"/>
      <c r="G194" s="23"/>
      <c r="H194" s="23"/>
    </row>
    <row r="195" spans="6:8" x14ac:dyDescent="0.2">
      <c r="F195" s="23"/>
      <c r="G195" s="23"/>
      <c r="H195" s="23"/>
    </row>
    <row r="196" spans="6:8" x14ac:dyDescent="0.2">
      <c r="F196" s="23"/>
      <c r="G196" s="23"/>
      <c r="H196" s="23"/>
    </row>
    <row r="197" spans="6:8" x14ac:dyDescent="0.2">
      <c r="F197" s="23"/>
      <c r="G197" s="23"/>
      <c r="H197" s="23"/>
    </row>
    <row r="198" spans="6:8" x14ac:dyDescent="0.2">
      <c r="F198" s="23"/>
      <c r="G198" s="23"/>
      <c r="H198" s="23"/>
    </row>
    <row r="199" spans="6:8" x14ac:dyDescent="0.2">
      <c r="F199" s="23"/>
      <c r="G199" s="23"/>
      <c r="H199" s="23"/>
    </row>
    <row r="200" spans="6:8" x14ac:dyDescent="0.2">
      <c r="F200" s="23"/>
      <c r="G200" s="23"/>
      <c r="H200" s="23"/>
    </row>
    <row r="201" spans="6:8" x14ac:dyDescent="0.2">
      <c r="F201" s="23"/>
      <c r="G201" s="23"/>
      <c r="H201" s="23"/>
    </row>
    <row r="202" spans="6:8" x14ac:dyDescent="0.2">
      <c r="F202" s="23"/>
      <c r="G202" s="23"/>
      <c r="H202" s="23"/>
    </row>
    <row r="203" spans="6:8" x14ac:dyDescent="0.2">
      <c r="F203" s="23"/>
      <c r="G203" s="23"/>
      <c r="H203" s="23"/>
    </row>
    <row r="204" spans="6:8" x14ac:dyDescent="0.2">
      <c r="F204" s="23"/>
      <c r="G204" s="23"/>
      <c r="H204" s="23"/>
    </row>
    <row r="205" spans="6:8" x14ac:dyDescent="0.2">
      <c r="F205" s="23"/>
      <c r="G205" s="23"/>
      <c r="H205" s="23"/>
    </row>
    <row r="206" spans="6:8" x14ac:dyDescent="0.2">
      <c r="F206" s="23"/>
      <c r="G206" s="23"/>
      <c r="H206" s="23"/>
    </row>
    <row r="207" spans="6:8" x14ac:dyDescent="0.2">
      <c r="F207" s="23"/>
      <c r="G207" s="23"/>
      <c r="H207" s="23"/>
    </row>
    <row r="208" spans="6:8" x14ac:dyDescent="0.2">
      <c r="F208" s="23"/>
      <c r="G208" s="23"/>
      <c r="H208" s="23"/>
    </row>
    <row r="209" spans="6:8" x14ac:dyDescent="0.2">
      <c r="F209" s="23"/>
      <c r="G209" s="23"/>
      <c r="H209" s="23"/>
    </row>
    <row r="210" spans="6:8" x14ac:dyDescent="0.2">
      <c r="F210" s="23"/>
      <c r="G210" s="23"/>
      <c r="H210" s="23"/>
    </row>
    <row r="211" spans="6:8" x14ac:dyDescent="0.2">
      <c r="F211" s="23"/>
      <c r="G211" s="23"/>
      <c r="H211" s="23"/>
    </row>
    <row r="212" spans="6:8" x14ac:dyDescent="0.2">
      <c r="F212" s="23"/>
      <c r="G212" s="23"/>
      <c r="H212" s="23"/>
    </row>
    <row r="213" spans="6:8" x14ac:dyDescent="0.2">
      <c r="F213" s="23"/>
      <c r="G213" s="23"/>
      <c r="H213" s="23"/>
    </row>
    <row r="214" spans="6:8" x14ac:dyDescent="0.2">
      <c r="F214" s="23"/>
      <c r="G214" s="23"/>
      <c r="H214" s="23"/>
    </row>
    <row r="215" spans="6:8" x14ac:dyDescent="0.2">
      <c r="F215" s="23"/>
      <c r="G215" s="23"/>
      <c r="H215" s="23"/>
    </row>
    <row r="216" spans="6:8" x14ac:dyDescent="0.2">
      <c r="F216" s="23"/>
      <c r="G216" s="23"/>
      <c r="H216" s="23"/>
    </row>
    <row r="217" spans="6:8" x14ac:dyDescent="0.2">
      <c r="F217" s="23"/>
      <c r="G217" s="23"/>
      <c r="H217" s="23"/>
    </row>
    <row r="218" spans="6:8" x14ac:dyDescent="0.2">
      <c r="F218" s="23"/>
      <c r="G218" s="23"/>
      <c r="H218" s="23"/>
    </row>
    <row r="219" spans="6:8" x14ac:dyDescent="0.2">
      <c r="F219" s="23"/>
      <c r="G219" s="23"/>
      <c r="H219" s="23"/>
    </row>
    <row r="220" spans="6:8" x14ac:dyDescent="0.2">
      <c r="F220" s="23"/>
      <c r="G220" s="23"/>
      <c r="H220" s="23"/>
    </row>
    <row r="221" spans="6:8" x14ac:dyDescent="0.2">
      <c r="F221" s="23"/>
      <c r="G221" s="23"/>
      <c r="H221" s="23"/>
    </row>
    <row r="222" spans="6:8" x14ac:dyDescent="0.2">
      <c r="F222" s="23"/>
      <c r="G222" s="23"/>
      <c r="H222" s="23"/>
    </row>
    <row r="223" spans="6:8" x14ac:dyDescent="0.2">
      <c r="F223" s="23"/>
      <c r="G223" s="23"/>
      <c r="H223" s="23"/>
    </row>
    <row r="224" spans="6:8" x14ac:dyDescent="0.2">
      <c r="F224" s="23"/>
      <c r="G224" s="23"/>
      <c r="H224" s="23"/>
    </row>
    <row r="225" spans="6:8" x14ac:dyDescent="0.2">
      <c r="F225" s="23"/>
      <c r="G225" s="23"/>
      <c r="H225" s="23"/>
    </row>
    <row r="226" spans="6:8" x14ac:dyDescent="0.2">
      <c r="F226" s="23"/>
      <c r="G226" s="23"/>
      <c r="H226" s="23"/>
    </row>
    <row r="227" spans="6:8" x14ac:dyDescent="0.2">
      <c r="F227" s="23"/>
      <c r="G227" s="23"/>
      <c r="H227" s="23"/>
    </row>
    <row r="228" spans="6:8" x14ac:dyDescent="0.2">
      <c r="F228" s="23"/>
      <c r="G228" s="23"/>
      <c r="H228" s="23"/>
    </row>
    <row r="229" spans="6:8" x14ac:dyDescent="0.2">
      <c r="F229" s="23"/>
      <c r="G229" s="23"/>
      <c r="H229" s="23"/>
    </row>
    <row r="230" spans="6:8" x14ac:dyDescent="0.2">
      <c r="F230" s="23"/>
      <c r="G230" s="23"/>
      <c r="H230" s="23"/>
    </row>
    <row r="231" spans="6:8" x14ac:dyDescent="0.2">
      <c r="F231" s="23"/>
      <c r="G231" s="23"/>
      <c r="H231" s="23"/>
    </row>
    <row r="232" spans="6:8" x14ac:dyDescent="0.2">
      <c r="F232" s="23"/>
      <c r="G232" s="23"/>
      <c r="H232" s="23"/>
    </row>
    <row r="233" spans="6:8" x14ac:dyDescent="0.2">
      <c r="F233" s="23"/>
      <c r="G233" s="23"/>
      <c r="H233" s="23"/>
    </row>
    <row r="234" spans="6:8" x14ac:dyDescent="0.2">
      <c r="F234" s="23"/>
      <c r="G234" s="23"/>
      <c r="H234" s="23"/>
    </row>
    <row r="235" spans="6:8" x14ac:dyDescent="0.2">
      <c r="F235" s="23"/>
      <c r="G235" s="23"/>
      <c r="H235" s="23"/>
    </row>
    <row r="236" spans="6:8" x14ac:dyDescent="0.2">
      <c r="F236" s="23"/>
      <c r="G236" s="23"/>
      <c r="H236" s="23"/>
    </row>
    <row r="237" spans="6:8" x14ac:dyDescent="0.2">
      <c r="F237" s="23"/>
      <c r="G237" s="23"/>
      <c r="H237" s="23"/>
    </row>
    <row r="238" spans="6:8" x14ac:dyDescent="0.2">
      <c r="F238" s="23"/>
      <c r="G238" s="23"/>
      <c r="H238" s="23"/>
    </row>
    <row r="239" spans="6:8" x14ac:dyDescent="0.2">
      <c r="F239" s="23"/>
      <c r="G239" s="23"/>
      <c r="H239" s="23"/>
    </row>
    <row r="240" spans="6:8" x14ac:dyDescent="0.2">
      <c r="F240" s="23"/>
      <c r="G240" s="23"/>
      <c r="H240" s="23"/>
    </row>
    <row r="241" spans="6:8" x14ac:dyDescent="0.2">
      <c r="F241" s="23"/>
      <c r="G241" s="23"/>
      <c r="H241" s="23"/>
    </row>
    <row r="242" spans="6:8" x14ac:dyDescent="0.2">
      <c r="F242" s="23"/>
      <c r="G242" s="23"/>
      <c r="H242" s="23"/>
    </row>
    <row r="243" spans="6:8" x14ac:dyDescent="0.2">
      <c r="F243" s="23"/>
      <c r="G243" s="23"/>
      <c r="H243" s="23"/>
    </row>
    <row r="244" spans="6:8" x14ac:dyDescent="0.2">
      <c r="F244" s="23"/>
      <c r="G244" s="23"/>
      <c r="H244" s="23"/>
    </row>
    <row r="245" spans="6:8" x14ac:dyDescent="0.2">
      <c r="F245" s="23"/>
      <c r="G245" s="23"/>
      <c r="H245" s="23"/>
    </row>
    <row r="246" spans="6:8" x14ac:dyDescent="0.2">
      <c r="F246" s="23"/>
      <c r="G246" s="23"/>
      <c r="H246" s="23"/>
    </row>
    <row r="247" spans="6:8" x14ac:dyDescent="0.2">
      <c r="F247" s="23"/>
      <c r="G247" s="23"/>
      <c r="H247" s="23"/>
    </row>
    <row r="248" spans="6:8" x14ac:dyDescent="0.2">
      <c r="F248" s="23"/>
      <c r="G248" s="23"/>
      <c r="H248" s="23"/>
    </row>
    <row r="249" spans="6:8" x14ac:dyDescent="0.2">
      <c r="F249" s="23"/>
      <c r="G249" s="23"/>
      <c r="H249" s="23"/>
    </row>
    <row r="250" spans="6:8" x14ac:dyDescent="0.2">
      <c r="F250" s="23"/>
      <c r="G250" s="23"/>
      <c r="H250" s="23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250"/>
  <sheetViews>
    <sheetView showGridLines="0" tabSelected="1" workbookViewId="0">
      <selection activeCell="A43" sqref="A43:XFD120"/>
    </sheetView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1:8" ht="14.45" customHeight="1" x14ac:dyDescent="0.25">
      <c r="A1" s="25"/>
      <c r="B1" s="25"/>
      <c r="C1" s="25"/>
      <c r="D1" s="25"/>
      <c r="E1" s="36" t="s">
        <v>0</v>
      </c>
      <c r="F1" s="36"/>
      <c r="G1" s="36"/>
      <c r="H1" s="36"/>
    </row>
    <row r="2" spans="1:8" x14ac:dyDescent="0.2">
      <c r="A2" s="25"/>
      <c r="B2" s="25"/>
      <c r="C2" s="25"/>
      <c r="D2" s="25"/>
      <c r="E2" s="37" t="s">
        <v>1</v>
      </c>
      <c r="F2" s="37"/>
      <c r="G2" s="37"/>
      <c r="H2" s="37"/>
    </row>
    <row r="3" spans="1:8" ht="25.5" x14ac:dyDescent="0.2">
      <c r="A3" s="25"/>
      <c r="B3" s="25"/>
      <c r="C3" s="25"/>
      <c r="D3" s="25"/>
      <c r="E3" s="26" t="s">
        <v>76</v>
      </c>
      <c r="F3" s="2" t="s">
        <v>3</v>
      </c>
      <c r="G3" s="2" t="s">
        <v>4</v>
      </c>
      <c r="H3" s="2" t="s">
        <v>5</v>
      </c>
    </row>
    <row r="4" spans="1:8" ht="16.5" x14ac:dyDescent="0.3">
      <c r="A4" s="25"/>
      <c r="B4" s="25"/>
      <c r="C4" s="25"/>
      <c r="D4" s="25"/>
      <c r="E4" s="27" t="s">
        <v>6</v>
      </c>
      <c r="F4" s="28" t="s">
        <v>7</v>
      </c>
      <c r="G4" s="28" t="s">
        <v>7</v>
      </c>
      <c r="H4" s="28" t="s">
        <v>7</v>
      </c>
    </row>
    <row r="5" spans="1:8" x14ac:dyDescent="0.2">
      <c r="A5" s="25"/>
      <c r="B5" s="25"/>
      <c r="C5" s="25"/>
      <c r="D5" s="25"/>
      <c r="E5" s="29" t="s">
        <v>8</v>
      </c>
      <c r="F5" s="4">
        <v>547969000</v>
      </c>
      <c r="G5" s="4">
        <v>584829000</v>
      </c>
      <c r="H5" s="4">
        <v>625454000</v>
      </c>
    </row>
    <row r="6" spans="1:8" x14ac:dyDescent="0.2">
      <c r="A6" s="25"/>
      <c r="B6" s="25"/>
      <c r="C6" s="25"/>
      <c r="D6" s="25"/>
      <c r="E6" s="29" t="s">
        <v>9</v>
      </c>
      <c r="F6" s="4"/>
      <c r="G6" s="4"/>
      <c r="H6" s="4"/>
    </row>
    <row r="7" spans="1:8" ht="16.5" x14ac:dyDescent="0.3">
      <c r="A7" s="25"/>
      <c r="B7" s="25"/>
      <c r="C7" s="25"/>
      <c r="D7" s="25"/>
      <c r="E7" s="27" t="s">
        <v>10</v>
      </c>
      <c r="F7" s="5">
        <f>SUM(F8:F19)</f>
        <v>143112000</v>
      </c>
      <c r="G7" s="5">
        <f>SUM(G8:G19)</f>
        <v>145127000</v>
      </c>
      <c r="H7" s="5">
        <f>SUM(H8:H19)</f>
        <v>146394000</v>
      </c>
    </row>
    <row r="8" spans="1:8" x14ac:dyDescent="0.2">
      <c r="A8" s="25"/>
      <c r="B8" s="25"/>
      <c r="C8" s="25"/>
      <c r="D8" s="25"/>
      <c r="E8" s="30" t="s">
        <v>11</v>
      </c>
      <c r="F8" s="12">
        <v>113912000</v>
      </c>
      <c r="G8" s="12">
        <v>119127000</v>
      </c>
      <c r="H8" s="12">
        <v>124676000</v>
      </c>
    </row>
    <row r="9" spans="1:8" x14ac:dyDescent="0.2">
      <c r="A9" s="25"/>
      <c r="B9" s="25"/>
      <c r="C9" s="25"/>
      <c r="D9" s="25"/>
      <c r="E9" s="30" t="s">
        <v>12</v>
      </c>
      <c r="F9" s="12"/>
      <c r="G9" s="12"/>
      <c r="H9" s="12"/>
    </row>
    <row r="10" spans="1:8" x14ac:dyDescent="0.2">
      <c r="A10" s="25"/>
      <c r="B10" s="25"/>
      <c r="C10" s="25"/>
      <c r="D10" s="25"/>
      <c r="E10" s="30" t="s">
        <v>13</v>
      </c>
      <c r="F10" s="21"/>
      <c r="G10" s="21"/>
      <c r="H10" s="21"/>
    </row>
    <row r="11" spans="1:8" x14ac:dyDescent="0.2">
      <c r="A11" s="25"/>
      <c r="B11" s="25"/>
      <c r="C11" s="25"/>
      <c r="D11" s="25"/>
      <c r="E11" s="30" t="s">
        <v>14</v>
      </c>
      <c r="F11" s="12">
        <v>22200000</v>
      </c>
      <c r="G11" s="12">
        <v>21000000</v>
      </c>
      <c r="H11" s="12">
        <v>16718000</v>
      </c>
    </row>
    <row r="12" spans="1:8" x14ac:dyDescent="0.2">
      <c r="A12" s="25"/>
      <c r="B12" s="25"/>
      <c r="C12" s="25"/>
      <c r="D12" s="25"/>
      <c r="E12" s="30" t="s">
        <v>15</v>
      </c>
      <c r="F12" s="21">
        <v>7000000</v>
      </c>
      <c r="G12" s="21">
        <v>5000000</v>
      </c>
      <c r="H12" s="21">
        <v>5000000</v>
      </c>
    </row>
    <row r="13" spans="1:8" x14ac:dyDescent="0.2">
      <c r="A13" s="25"/>
      <c r="B13" s="25"/>
      <c r="C13" s="25"/>
      <c r="D13" s="25"/>
      <c r="E13" s="30" t="s">
        <v>16</v>
      </c>
      <c r="F13" s="21"/>
      <c r="G13" s="21"/>
      <c r="H13" s="21"/>
    </row>
    <row r="14" spans="1:8" x14ac:dyDescent="0.2">
      <c r="A14" s="25"/>
      <c r="B14" s="25"/>
      <c r="C14" s="25"/>
      <c r="D14" s="25"/>
      <c r="E14" s="30" t="s">
        <v>17</v>
      </c>
      <c r="F14" s="21"/>
      <c r="G14" s="21"/>
      <c r="H14" s="21"/>
    </row>
    <row r="15" spans="1:8" x14ac:dyDescent="0.2">
      <c r="A15" s="25"/>
      <c r="B15" s="25"/>
      <c r="C15" s="25"/>
      <c r="D15" s="25"/>
      <c r="E15" s="30" t="s">
        <v>18</v>
      </c>
      <c r="F15" s="12"/>
      <c r="G15" s="12"/>
      <c r="H15" s="12"/>
    </row>
    <row r="16" spans="1:8" x14ac:dyDescent="0.2">
      <c r="A16" s="25"/>
      <c r="B16" s="25"/>
      <c r="C16" s="25"/>
      <c r="D16" s="25"/>
      <c r="E16" s="30" t="s">
        <v>19</v>
      </c>
      <c r="F16" s="12"/>
      <c r="G16" s="12"/>
      <c r="H16" s="12"/>
    </row>
    <row r="17" spans="1:8" x14ac:dyDescent="0.2">
      <c r="A17" s="25"/>
      <c r="B17" s="25"/>
      <c r="C17" s="25"/>
      <c r="D17" s="25"/>
      <c r="E17" s="30" t="s">
        <v>20</v>
      </c>
      <c r="F17" s="21"/>
      <c r="G17" s="21"/>
      <c r="H17" s="21"/>
    </row>
    <row r="18" spans="1:8" x14ac:dyDescent="0.2">
      <c r="A18" s="25"/>
      <c r="B18" s="25"/>
      <c r="C18" s="25"/>
      <c r="D18" s="25"/>
      <c r="E18" s="30" t="s">
        <v>21</v>
      </c>
      <c r="F18" s="12"/>
      <c r="G18" s="12"/>
      <c r="H18" s="12"/>
    </row>
    <row r="19" spans="1:8" x14ac:dyDescent="0.2">
      <c r="A19" s="25"/>
      <c r="B19" s="25"/>
      <c r="C19" s="25"/>
      <c r="D19" s="25"/>
      <c r="E19" s="30" t="s">
        <v>22</v>
      </c>
      <c r="F19" s="12"/>
      <c r="G19" s="12"/>
      <c r="H19" s="12"/>
    </row>
    <row r="20" spans="1:8" ht="16.5" x14ac:dyDescent="0.3">
      <c r="A20" s="25"/>
      <c r="B20" s="25"/>
      <c r="C20" s="25"/>
      <c r="D20" s="25"/>
      <c r="E20" s="27" t="s">
        <v>23</v>
      </c>
      <c r="F20" s="4">
        <f>SUM(F21:F29)</f>
        <v>11764000</v>
      </c>
      <c r="G20" s="4">
        <f>SUM(G21:G29)</f>
        <v>7200000</v>
      </c>
      <c r="H20" s="4">
        <f>SUM(H21:H29)</f>
        <v>7200000</v>
      </c>
    </row>
    <row r="21" spans="1:8" x14ac:dyDescent="0.2">
      <c r="A21" s="25"/>
      <c r="B21" s="25"/>
      <c r="C21" s="25"/>
      <c r="D21" s="25"/>
      <c r="E21" s="30" t="s">
        <v>24</v>
      </c>
      <c r="F21" s="21">
        <v>1650000</v>
      </c>
      <c r="G21" s="21">
        <v>1700000</v>
      </c>
      <c r="H21" s="21">
        <v>1700000</v>
      </c>
    </row>
    <row r="22" spans="1:8" x14ac:dyDescent="0.2">
      <c r="A22" s="25"/>
      <c r="B22" s="25"/>
      <c r="C22" s="25"/>
      <c r="D22" s="25"/>
      <c r="E22" s="30" t="s">
        <v>25</v>
      </c>
      <c r="F22" s="31"/>
      <c r="G22" s="31"/>
      <c r="H22" s="31"/>
    </row>
    <row r="23" spans="1:8" x14ac:dyDescent="0.2">
      <c r="A23" s="25"/>
      <c r="B23" s="25"/>
      <c r="C23" s="25"/>
      <c r="D23" s="25"/>
      <c r="E23" s="30" t="s">
        <v>26</v>
      </c>
      <c r="F23" s="12">
        <v>4864000</v>
      </c>
      <c r="G23" s="12"/>
      <c r="H23" s="12"/>
    </row>
    <row r="24" spans="1:8" x14ac:dyDescent="0.2">
      <c r="A24" s="25"/>
      <c r="B24" s="25"/>
      <c r="C24" s="25"/>
      <c r="D24" s="25"/>
      <c r="E24" s="30" t="s">
        <v>27</v>
      </c>
      <c r="F24" s="12">
        <v>5250000</v>
      </c>
      <c r="G24" s="12">
        <v>5500000</v>
      </c>
      <c r="H24" s="12">
        <v>5500000</v>
      </c>
    </row>
    <row r="25" spans="1:8" x14ac:dyDescent="0.2">
      <c r="A25" s="25"/>
      <c r="B25" s="25"/>
      <c r="C25" s="25"/>
      <c r="D25" s="25"/>
      <c r="E25" s="30" t="s">
        <v>28</v>
      </c>
      <c r="F25" s="21"/>
      <c r="G25" s="21"/>
      <c r="H25" s="21"/>
    </row>
    <row r="26" spans="1:8" x14ac:dyDescent="0.2">
      <c r="A26" s="25"/>
      <c r="B26" s="25"/>
      <c r="C26" s="25"/>
      <c r="D26" s="25"/>
      <c r="E26" s="30" t="s">
        <v>29</v>
      </c>
      <c r="F26" s="12"/>
      <c r="G26" s="12"/>
      <c r="H26" s="12"/>
    </row>
    <row r="27" spans="1:8" x14ac:dyDescent="0.2">
      <c r="A27" s="25"/>
      <c r="B27" s="25"/>
      <c r="C27" s="25"/>
      <c r="D27" s="25"/>
      <c r="E27" s="30" t="s">
        <v>30</v>
      </c>
      <c r="F27" s="12"/>
      <c r="G27" s="12"/>
      <c r="H27" s="12"/>
    </row>
    <row r="28" spans="1:8" x14ac:dyDescent="0.2">
      <c r="A28" s="25"/>
      <c r="B28" s="25"/>
      <c r="C28" s="25"/>
      <c r="D28" s="25"/>
      <c r="E28" s="30" t="s">
        <v>31</v>
      </c>
      <c r="F28" s="21"/>
      <c r="G28" s="21"/>
      <c r="H28" s="21"/>
    </row>
    <row r="29" spans="1:8" x14ac:dyDescent="0.2">
      <c r="A29" s="25"/>
      <c r="B29" s="25"/>
      <c r="C29" s="25"/>
      <c r="D29" s="25"/>
      <c r="E29" s="30" t="s">
        <v>32</v>
      </c>
      <c r="F29" s="12"/>
      <c r="G29" s="12"/>
      <c r="H29" s="12"/>
    </row>
    <row r="30" spans="1:8" ht="16.5" x14ac:dyDescent="0.3">
      <c r="A30" s="25"/>
      <c r="B30" s="25"/>
      <c r="C30" s="25"/>
      <c r="D30" s="25"/>
      <c r="E30" s="32" t="s">
        <v>33</v>
      </c>
      <c r="F30" s="20">
        <f>+F5+F6+F7+F20</f>
        <v>702845000</v>
      </c>
      <c r="G30" s="20">
        <f>+G5+G6+G7+G20</f>
        <v>737156000</v>
      </c>
      <c r="H30" s="20">
        <f>+H5+H6+H7+H20</f>
        <v>779048000</v>
      </c>
    </row>
    <row r="31" spans="1:8" ht="16.5" x14ac:dyDescent="0.3">
      <c r="A31" s="25"/>
      <c r="B31" s="25"/>
      <c r="C31" s="25"/>
      <c r="D31" s="25"/>
      <c r="E31" s="27" t="s">
        <v>34</v>
      </c>
      <c r="F31" s="22" t="s">
        <v>7</v>
      </c>
      <c r="G31" s="22" t="s">
        <v>7</v>
      </c>
      <c r="H31" s="22" t="s">
        <v>7</v>
      </c>
    </row>
    <row r="32" spans="1:8" ht="16.5" x14ac:dyDescent="0.3">
      <c r="A32" s="25"/>
      <c r="B32" s="25"/>
      <c r="C32" s="25"/>
      <c r="D32" s="25"/>
      <c r="E32" s="27" t="s">
        <v>35</v>
      </c>
      <c r="F32" s="4">
        <f>SUM(F33:F38)</f>
        <v>38704000</v>
      </c>
      <c r="G32" s="4">
        <f>SUM(G33:G38)</f>
        <v>59664000</v>
      </c>
      <c r="H32" s="4">
        <f>SUM(H33:H38)</f>
        <v>67749000</v>
      </c>
    </row>
    <row r="33" spans="1:8" x14ac:dyDescent="0.2">
      <c r="A33" s="25"/>
      <c r="B33" s="25"/>
      <c r="C33" s="25"/>
      <c r="D33" s="25"/>
      <c r="E33" s="30" t="s">
        <v>18</v>
      </c>
      <c r="F33" s="12"/>
      <c r="G33" s="12"/>
      <c r="H33" s="12"/>
    </row>
    <row r="34" spans="1:8" x14ac:dyDescent="0.2">
      <c r="A34" s="25"/>
      <c r="B34" s="25"/>
      <c r="C34" s="25"/>
      <c r="D34" s="25"/>
      <c r="E34" s="30" t="s">
        <v>36</v>
      </c>
      <c r="F34" s="12">
        <v>35704000</v>
      </c>
      <c r="G34" s="12">
        <v>59564000</v>
      </c>
      <c r="H34" s="12">
        <v>67649000</v>
      </c>
    </row>
    <row r="35" spans="1:8" x14ac:dyDescent="0.2">
      <c r="A35" s="25"/>
      <c r="B35" s="25"/>
      <c r="C35" s="25"/>
      <c r="D35" s="25"/>
      <c r="E35" s="30" t="s">
        <v>37</v>
      </c>
      <c r="F35" s="12">
        <v>3000000</v>
      </c>
      <c r="G35" s="12">
        <v>100000</v>
      </c>
      <c r="H35" s="12">
        <v>100000</v>
      </c>
    </row>
    <row r="36" spans="1:8" x14ac:dyDescent="0.2">
      <c r="A36" s="25"/>
      <c r="B36" s="25"/>
      <c r="C36" s="25"/>
      <c r="D36" s="25"/>
      <c r="E36" s="30" t="s">
        <v>38</v>
      </c>
      <c r="F36" s="12"/>
      <c r="G36" s="12"/>
      <c r="H36" s="12"/>
    </row>
    <row r="37" spans="1:8" x14ac:dyDescent="0.2">
      <c r="A37" s="25"/>
      <c r="B37" s="25"/>
      <c r="C37" s="25"/>
      <c r="D37" s="25"/>
      <c r="E37" s="30" t="s">
        <v>19</v>
      </c>
      <c r="F37" s="12"/>
      <c r="G37" s="12"/>
      <c r="H37" s="12"/>
    </row>
    <row r="38" spans="1:8" x14ac:dyDescent="0.2">
      <c r="A38" s="25"/>
      <c r="B38" s="25"/>
      <c r="C38" s="25"/>
      <c r="D38" s="25"/>
      <c r="E38" s="30" t="s">
        <v>39</v>
      </c>
      <c r="F38" s="12"/>
      <c r="G38" s="12"/>
      <c r="H38" s="12"/>
    </row>
    <row r="39" spans="1:8" ht="16.5" x14ac:dyDescent="0.3">
      <c r="A39" s="25"/>
      <c r="B39" s="25"/>
      <c r="C39" s="25"/>
      <c r="D39" s="25"/>
      <c r="E39" s="27" t="s">
        <v>23</v>
      </c>
      <c r="F39" s="4">
        <f>SUM(F40:F40)</f>
        <v>0</v>
      </c>
      <c r="G39" s="4">
        <f>SUM(G40:G40)</f>
        <v>0</v>
      </c>
      <c r="H39" s="4">
        <f>SUM(H40:H40)</f>
        <v>0</v>
      </c>
    </row>
    <row r="40" spans="1:8" x14ac:dyDescent="0.2">
      <c r="A40" s="25"/>
      <c r="B40" s="25"/>
      <c r="C40" s="25"/>
      <c r="D40" s="25"/>
      <c r="E40" s="30" t="s">
        <v>25</v>
      </c>
      <c r="F40" s="21"/>
      <c r="G40" s="21"/>
      <c r="H40" s="21"/>
    </row>
    <row r="41" spans="1:8" ht="16.5" x14ac:dyDescent="0.3">
      <c r="A41" s="25"/>
      <c r="B41" s="25"/>
      <c r="C41" s="25"/>
      <c r="D41" s="25"/>
      <c r="E41" s="33" t="s">
        <v>40</v>
      </c>
      <c r="F41" s="34">
        <f>+F32+F39</f>
        <v>38704000</v>
      </c>
      <c r="G41" s="34">
        <f>+G32+G39</f>
        <v>59664000</v>
      </c>
      <c r="H41" s="34">
        <f>+H32+H39</f>
        <v>67749000</v>
      </c>
    </row>
    <row r="42" spans="1:8" ht="16.5" x14ac:dyDescent="0.3">
      <c r="A42" s="25"/>
      <c r="B42" s="25"/>
      <c r="C42" s="25"/>
      <c r="D42" s="25"/>
      <c r="E42" s="33" t="s">
        <v>41</v>
      </c>
      <c r="F42" s="34">
        <f>+F30+F41</f>
        <v>741549000</v>
      </c>
      <c r="G42" s="34">
        <f>+G30+G41</f>
        <v>796820000</v>
      </c>
      <c r="H42" s="34">
        <f>+H30+H41</f>
        <v>846797000</v>
      </c>
    </row>
    <row r="43" spans="1:8" x14ac:dyDescent="0.2">
      <c r="A43" s="25"/>
      <c r="B43" s="25"/>
      <c r="C43" s="25"/>
      <c r="D43" s="25"/>
      <c r="E43" s="25"/>
      <c r="F43" s="35"/>
      <c r="G43" s="35"/>
      <c r="H43" s="35"/>
    </row>
    <row r="44" spans="1:8" x14ac:dyDescent="0.2">
      <c r="A44" s="25"/>
      <c r="B44" s="25"/>
      <c r="C44" s="25"/>
      <c r="D44" s="25"/>
      <c r="E44" s="3" t="s">
        <v>92</v>
      </c>
      <c r="F44" s="4"/>
      <c r="G44" s="4"/>
      <c r="H44" s="4"/>
    </row>
    <row r="45" spans="1:8" x14ac:dyDescent="0.2">
      <c r="A45" s="25"/>
      <c r="B45" s="25"/>
      <c r="C45" s="25"/>
      <c r="D45" s="25"/>
      <c r="E45" s="3" t="s">
        <v>93</v>
      </c>
      <c r="F45" s="5">
        <f>SUM(F47+F53+F59+F65+F71+F77+F83+F89+F95+F101+F107+F113)</f>
        <v>0</v>
      </c>
      <c r="G45" s="5">
        <f>SUM(G47+G53+G59+G65+G71+G77+G83+G89+G95+G101+G107+G113)</f>
        <v>0</v>
      </c>
      <c r="H45" s="5">
        <f>SUM(H47+H53+H59+H65+H71+H77+H83+H89+H95+H101+H107+H113)</f>
        <v>0</v>
      </c>
    </row>
    <row r="46" spans="1:8" x14ac:dyDescent="0.2">
      <c r="A46" s="25"/>
      <c r="B46" s="25"/>
      <c r="C46" s="25"/>
      <c r="D46" s="25"/>
      <c r="E46" s="6" t="s">
        <v>94</v>
      </c>
      <c r="F46" s="4"/>
      <c r="G46" s="4"/>
      <c r="H46" s="4"/>
    </row>
    <row r="47" spans="1:8" x14ac:dyDescent="0.2">
      <c r="A47" s="25"/>
      <c r="B47" s="25"/>
      <c r="C47" s="25"/>
      <c r="D47" s="25"/>
      <c r="E47" s="3"/>
      <c r="F47" s="4">
        <f>SUM(F48:F51)</f>
        <v>0</v>
      </c>
      <c r="G47" s="4">
        <f>SUM(G48:G51)</f>
        <v>0</v>
      </c>
      <c r="H47" s="4">
        <f>SUM(H48:H51)</f>
        <v>0</v>
      </c>
    </row>
    <row r="48" spans="1:8" x14ac:dyDescent="0.2">
      <c r="A48" s="25"/>
      <c r="B48" s="25"/>
      <c r="C48" s="25"/>
      <c r="D48" s="25"/>
      <c r="E48" s="7"/>
      <c r="F48" s="8"/>
      <c r="G48" s="9"/>
      <c r="H48" s="10"/>
    </row>
    <row r="49" spans="1:8" x14ac:dyDescent="0.2">
      <c r="A49" s="25"/>
      <c r="B49" s="25"/>
      <c r="C49" s="25"/>
      <c r="D49" s="25"/>
      <c r="E49" s="7"/>
      <c r="F49" s="11"/>
      <c r="G49" s="12"/>
      <c r="H49" s="13"/>
    </row>
    <row r="50" spans="1:8" x14ac:dyDescent="0.2">
      <c r="A50" s="25"/>
      <c r="B50" s="25"/>
      <c r="C50" s="25"/>
      <c r="D50" s="25"/>
      <c r="E50" s="7"/>
      <c r="F50" s="11"/>
      <c r="G50" s="12"/>
      <c r="H50" s="13"/>
    </row>
    <row r="51" spans="1:8" x14ac:dyDescent="0.2">
      <c r="A51" s="25"/>
      <c r="B51" s="25"/>
      <c r="C51" s="25"/>
      <c r="D51" s="25"/>
      <c r="E51" s="7"/>
      <c r="F51" s="14"/>
      <c r="G51" s="15"/>
      <c r="H51" s="16"/>
    </row>
    <row r="52" spans="1:8" x14ac:dyDescent="0.2">
      <c r="A52" s="25"/>
      <c r="B52" s="25"/>
      <c r="C52" s="25"/>
      <c r="D52" s="25"/>
      <c r="E52" s="17"/>
      <c r="F52" s="18"/>
      <c r="G52" s="18"/>
      <c r="H52" s="18"/>
    </row>
    <row r="53" spans="1:8" x14ac:dyDescent="0.2">
      <c r="A53" s="25"/>
      <c r="B53" s="25"/>
      <c r="C53" s="25"/>
      <c r="D53" s="25"/>
      <c r="E53" s="3"/>
      <c r="F53" s="4">
        <f>SUM(F54:F57)</f>
        <v>0</v>
      </c>
      <c r="G53" s="4">
        <f>SUM(G54:G57)</f>
        <v>0</v>
      </c>
      <c r="H53" s="4">
        <f>SUM(H54:H57)</f>
        <v>0</v>
      </c>
    </row>
    <row r="54" spans="1:8" x14ac:dyDescent="0.2">
      <c r="A54" s="25"/>
      <c r="B54" s="25"/>
      <c r="C54" s="25"/>
      <c r="D54" s="25"/>
      <c r="E54" s="7"/>
      <c r="F54" s="8"/>
      <c r="G54" s="9"/>
      <c r="H54" s="10"/>
    </row>
    <row r="55" spans="1:8" x14ac:dyDescent="0.2">
      <c r="A55" s="25"/>
      <c r="B55" s="25"/>
      <c r="C55" s="25"/>
      <c r="D55" s="25"/>
      <c r="E55" s="7"/>
      <c r="F55" s="11"/>
      <c r="G55" s="12"/>
      <c r="H55" s="13"/>
    </row>
    <row r="56" spans="1:8" x14ac:dyDescent="0.2">
      <c r="A56" s="25"/>
      <c r="B56" s="25"/>
      <c r="C56" s="25"/>
      <c r="D56" s="25"/>
      <c r="E56" s="7"/>
      <c r="F56" s="11"/>
      <c r="G56" s="12"/>
      <c r="H56" s="13"/>
    </row>
    <row r="57" spans="1:8" x14ac:dyDescent="0.2">
      <c r="A57" s="25"/>
      <c r="B57" s="25"/>
      <c r="C57" s="25"/>
      <c r="D57" s="25"/>
      <c r="E57" s="7"/>
      <c r="F57" s="14"/>
      <c r="G57" s="15"/>
      <c r="H57" s="16"/>
    </row>
    <row r="58" spans="1:8" x14ac:dyDescent="0.2">
      <c r="A58" s="25"/>
      <c r="B58" s="25"/>
      <c r="C58" s="25"/>
      <c r="D58" s="25"/>
      <c r="E58" s="17"/>
      <c r="F58" s="18"/>
      <c r="G58" s="18"/>
      <c r="H58" s="18"/>
    </row>
    <row r="59" spans="1:8" x14ac:dyDescent="0.2">
      <c r="A59" s="25"/>
      <c r="B59" s="25"/>
      <c r="C59" s="25"/>
      <c r="D59" s="25"/>
      <c r="E59" s="3"/>
      <c r="F59" s="4">
        <f>SUM(F60:F63)</f>
        <v>0</v>
      </c>
      <c r="G59" s="4">
        <f>SUM(G60:G63)</f>
        <v>0</v>
      </c>
      <c r="H59" s="4">
        <f>SUM(H60:H63)</f>
        <v>0</v>
      </c>
    </row>
    <row r="60" spans="1:8" x14ac:dyDescent="0.2">
      <c r="A60" s="25"/>
      <c r="B60" s="25"/>
      <c r="C60" s="25"/>
      <c r="D60" s="25"/>
      <c r="E60" s="7"/>
      <c r="F60" s="8"/>
      <c r="G60" s="9"/>
      <c r="H60" s="10"/>
    </row>
    <row r="61" spans="1:8" x14ac:dyDescent="0.2">
      <c r="A61" s="25"/>
      <c r="B61" s="25"/>
      <c r="C61" s="25"/>
      <c r="D61" s="25"/>
      <c r="E61" s="7"/>
      <c r="F61" s="11"/>
      <c r="G61" s="12"/>
      <c r="H61" s="13"/>
    </row>
    <row r="62" spans="1:8" x14ac:dyDescent="0.2">
      <c r="A62" s="25"/>
      <c r="B62" s="25"/>
      <c r="C62" s="25"/>
      <c r="D62" s="25"/>
      <c r="E62" s="7"/>
      <c r="F62" s="11"/>
      <c r="G62" s="12"/>
      <c r="H62" s="13"/>
    </row>
    <row r="63" spans="1:8" x14ac:dyDescent="0.2">
      <c r="A63" s="25"/>
      <c r="B63" s="25"/>
      <c r="C63" s="25"/>
      <c r="D63" s="25"/>
      <c r="E63" s="7"/>
      <c r="F63" s="14"/>
      <c r="G63" s="15"/>
      <c r="H63" s="16"/>
    </row>
    <row r="64" spans="1:8" x14ac:dyDescent="0.2">
      <c r="A64" s="25"/>
      <c r="B64" s="25"/>
      <c r="C64" s="25"/>
      <c r="D64" s="25"/>
      <c r="E64" s="17"/>
      <c r="F64" s="18"/>
      <c r="G64" s="18"/>
      <c r="H64" s="18"/>
    </row>
    <row r="65" spans="1:8" x14ac:dyDescent="0.2">
      <c r="A65" s="25"/>
      <c r="B65" s="25"/>
      <c r="C65" s="25"/>
      <c r="D65" s="25"/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1:8" x14ac:dyDescent="0.2">
      <c r="A66" s="25"/>
      <c r="B66" s="25"/>
      <c r="C66" s="25"/>
      <c r="D66" s="25"/>
      <c r="E66" s="7"/>
      <c r="F66" s="8"/>
      <c r="G66" s="9"/>
      <c r="H66" s="10"/>
    </row>
    <row r="67" spans="1:8" x14ac:dyDescent="0.2">
      <c r="A67" s="25"/>
      <c r="B67" s="25"/>
      <c r="C67" s="25"/>
      <c r="D67" s="25"/>
      <c r="E67" s="7"/>
      <c r="F67" s="11"/>
      <c r="G67" s="12"/>
      <c r="H67" s="13"/>
    </row>
    <row r="68" spans="1:8" x14ac:dyDescent="0.2">
      <c r="A68" s="25"/>
      <c r="B68" s="25"/>
      <c r="C68" s="25"/>
      <c r="D68" s="25"/>
      <c r="E68" s="7"/>
      <c r="F68" s="11"/>
      <c r="G68" s="12"/>
      <c r="H68" s="13"/>
    </row>
    <row r="69" spans="1:8" x14ac:dyDescent="0.2">
      <c r="A69" s="25"/>
      <c r="B69" s="25"/>
      <c r="C69" s="25"/>
      <c r="D69" s="25"/>
      <c r="E69" s="7"/>
      <c r="F69" s="14"/>
      <c r="G69" s="15"/>
      <c r="H69" s="16"/>
    </row>
    <row r="70" spans="1:8" x14ac:dyDescent="0.2">
      <c r="A70" s="25"/>
      <c r="B70" s="25"/>
      <c r="C70" s="25"/>
      <c r="D70" s="25"/>
      <c r="E70" s="17"/>
      <c r="F70" s="18"/>
      <c r="G70" s="18"/>
      <c r="H70" s="18"/>
    </row>
    <row r="71" spans="1:8" x14ac:dyDescent="0.2">
      <c r="A71" s="25"/>
      <c r="B71" s="25"/>
      <c r="C71" s="25"/>
      <c r="D71" s="25"/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1:8" x14ac:dyDescent="0.2">
      <c r="A72" s="25"/>
      <c r="B72" s="25"/>
      <c r="C72" s="25"/>
      <c r="D72" s="25"/>
      <c r="E72" s="7"/>
      <c r="F72" s="8"/>
      <c r="G72" s="9"/>
      <c r="H72" s="10"/>
    </row>
    <row r="73" spans="1:8" x14ac:dyDescent="0.2">
      <c r="A73" s="25"/>
      <c r="B73" s="25"/>
      <c r="C73" s="25"/>
      <c r="D73" s="25"/>
      <c r="E73" s="7"/>
      <c r="F73" s="11"/>
      <c r="G73" s="12"/>
      <c r="H73" s="13"/>
    </row>
    <row r="74" spans="1:8" x14ac:dyDescent="0.2">
      <c r="A74" s="25"/>
      <c r="B74" s="25"/>
      <c r="C74" s="25"/>
      <c r="D74" s="25"/>
      <c r="E74" s="7"/>
      <c r="F74" s="11"/>
      <c r="G74" s="12"/>
      <c r="H74" s="13"/>
    </row>
    <row r="75" spans="1:8" x14ac:dyDescent="0.2">
      <c r="A75" s="25"/>
      <c r="B75" s="25"/>
      <c r="C75" s="25"/>
      <c r="D75" s="25"/>
      <c r="E75" s="7"/>
      <c r="F75" s="14"/>
      <c r="G75" s="15"/>
      <c r="H75" s="16"/>
    </row>
    <row r="76" spans="1:8" x14ac:dyDescent="0.2">
      <c r="A76" s="25"/>
      <c r="B76" s="25"/>
      <c r="C76" s="25"/>
      <c r="D76" s="25"/>
      <c r="E76" s="17"/>
      <c r="F76" s="18"/>
      <c r="G76" s="18"/>
      <c r="H76" s="18"/>
    </row>
    <row r="77" spans="1:8" x14ac:dyDescent="0.2">
      <c r="A77" s="25"/>
      <c r="B77" s="25"/>
      <c r="C77" s="25"/>
      <c r="D77" s="25"/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1:8" x14ac:dyDescent="0.2">
      <c r="A78" s="25"/>
      <c r="B78" s="25"/>
      <c r="C78" s="25"/>
      <c r="D78" s="25"/>
      <c r="E78" s="7"/>
      <c r="F78" s="8"/>
      <c r="G78" s="9"/>
      <c r="H78" s="10"/>
    </row>
    <row r="79" spans="1:8" x14ac:dyDescent="0.2">
      <c r="A79" s="25"/>
      <c r="B79" s="25"/>
      <c r="C79" s="25"/>
      <c r="D79" s="25"/>
      <c r="E79" s="7"/>
      <c r="F79" s="11"/>
      <c r="G79" s="12"/>
      <c r="H79" s="13"/>
    </row>
    <row r="80" spans="1:8" x14ac:dyDescent="0.2">
      <c r="A80" s="25"/>
      <c r="B80" s="25"/>
      <c r="C80" s="25"/>
      <c r="D80" s="25"/>
      <c r="E80" s="7"/>
      <c r="F80" s="11"/>
      <c r="G80" s="12"/>
      <c r="H80" s="13"/>
    </row>
    <row r="81" spans="1:8" x14ac:dyDescent="0.2">
      <c r="A81" s="25"/>
      <c r="B81" s="25"/>
      <c r="C81" s="25"/>
      <c r="D81" s="25"/>
      <c r="E81" s="7"/>
      <c r="F81" s="14"/>
      <c r="G81" s="15"/>
      <c r="H81" s="16"/>
    </row>
    <row r="82" spans="1:8" x14ac:dyDescent="0.2">
      <c r="A82" s="25"/>
      <c r="B82" s="25"/>
      <c r="C82" s="25"/>
      <c r="D82" s="25"/>
      <c r="E82" s="17"/>
      <c r="F82" s="18"/>
      <c r="G82" s="18"/>
      <c r="H82" s="18"/>
    </row>
    <row r="83" spans="1:8" x14ac:dyDescent="0.2">
      <c r="A83" s="25"/>
      <c r="B83" s="25"/>
      <c r="C83" s="25"/>
      <c r="D83" s="25"/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1:8" x14ac:dyDescent="0.2">
      <c r="A84" s="25"/>
      <c r="B84" s="25"/>
      <c r="C84" s="25"/>
      <c r="D84" s="25"/>
      <c r="E84" s="7"/>
      <c r="F84" s="8"/>
      <c r="G84" s="9"/>
      <c r="H84" s="10"/>
    </row>
    <row r="85" spans="1:8" x14ac:dyDescent="0.2">
      <c r="A85" s="25"/>
      <c r="B85" s="25"/>
      <c r="C85" s="25"/>
      <c r="D85" s="25"/>
      <c r="E85" s="7"/>
      <c r="F85" s="11"/>
      <c r="G85" s="12"/>
      <c r="H85" s="13"/>
    </row>
    <row r="86" spans="1:8" x14ac:dyDescent="0.2">
      <c r="A86" s="25"/>
      <c r="B86" s="25"/>
      <c r="C86" s="25"/>
      <c r="D86" s="25"/>
      <c r="E86" s="7"/>
      <c r="F86" s="11"/>
      <c r="G86" s="12"/>
      <c r="H86" s="13"/>
    </row>
    <row r="87" spans="1:8" x14ac:dyDescent="0.2">
      <c r="A87" s="25"/>
      <c r="B87" s="25"/>
      <c r="C87" s="25"/>
      <c r="D87" s="25"/>
      <c r="E87" s="7"/>
      <c r="F87" s="14"/>
      <c r="G87" s="15"/>
      <c r="H87" s="16"/>
    </row>
    <row r="88" spans="1:8" x14ac:dyDescent="0.2">
      <c r="A88" s="25"/>
      <c r="B88" s="25"/>
      <c r="C88" s="25"/>
      <c r="D88" s="25"/>
      <c r="E88" s="17"/>
      <c r="F88" s="18"/>
      <c r="G88" s="18"/>
      <c r="H88" s="18"/>
    </row>
    <row r="89" spans="1:8" x14ac:dyDescent="0.2">
      <c r="A89" s="25"/>
      <c r="B89" s="25"/>
      <c r="C89" s="25"/>
      <c r="D89" s="25"/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1:8" x14ac:dyDescent="0.2">
      <c r="A90" s="25"/>
      <c r="B90" s="25"/>
      <c r="C90" s="25"/>
      <c r="D90" s="25"/>
      <c r="E90" s="7"/>
      <c r="F90" s="8"/>
      <c r="G90" s="9"/>
      <c r="H90" s="10"/>
    </row>
    <row r="91" spans="1:8" x14ac:dyDescent="0.2">
      <c r="A91" s="25"/>
      <c r="B91" s="25"/>
      <c r="C91" s="25"/>
      <c r="D91" s="25"/>
      <c r="E91" s="7"/>
      <c r="F91" s="11"/>
      <c r="G91" s="12"/>
      <c r="H91" s="13"/>
    </row>
    <row r="92" spans="1:8" x14ac:dyDescent="0.2">
      <c r="A92" s="25"/>
      <c r="B92" s="25"/>
      <c r="C92" s="25"/>
      <c r="D92" s="25"/>
      <c r="E92" s="7"/>
      <c r="F92" s="11"/>
      <c r="G92" s="12"/>
      <c r="H92" s="13"/>
    </row>
    <row r="93" spans="1:8" x14ac:dyDescent="0.2">
      <c r="A93" s="25"/>
      <c r="B93" s="25"/>
      <c r="C93" s="25"/>
      <c r="D93" s="25"/>
      <c r="E93" s="7"/>
      <c r="F93" s="14"/>
      <c r="G93" s="15"/>
      <c r="H93" s="16"/>
    </row>
    <row r="94" spans="1:8" x14ac:dyDescent="0.2">
      <c r="A94" s="25"/>
      <c r="B94" s="25"/>
      <c r="C94" s="25"/>
      <c r="D94" s="25"/>
      <c r="E94" s="17"/>
      <c r="F94" s="18"/>
      <c r="G94" s="18"/>
      <c r="H94" s="18"/>
    </row>
    <row r="95" spans="1:8" x14ac:dyDescent="0.2">
      <c r="A95" s="25"/>
      <c r="B95" s="25"/>
      <c r="C95" s="25"/>
      <c r="D95" s="25"/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1:8" x14ac:dyDescent="0.2">
      <c r="A96" s="25"/>
      <c r="B96" s="25"/>
      <c r="C96" s="25"/>
      <c r="D96" s="25"/>
      <c r="E96" s="7"/>
      <c r="F96" s="8"/>
      <c r="G96" s="9"/>
      <c r="H96" s="10"/>
    </row>
    <row r="97" spans="1:8" x14ac:dyDescent="0.2">
      <c r="A97" s="25"/>
      <c r="B97" s="25"/>
      <c r="C97" s="25"/>
      <c r="D97" s="25"/>
      <c r="E97" s="7"/>
      <c r="F97" s="11"/>
      <c r="G97" s="12"/>
      <c r="H97" s="13"/>
    </row>
    <row r="98" spans="1:8" x14ac:dyDescent="0.2">
      <c r="A98" s="25"/>
      <c r="B98" s="25"/>
      <c r="C98" s="25"/>
      <c r="D98" s="25"/>
      <c r="E98" s="7"/>
      <c r="F98" s="11"/>
      <c r="G98" s="12"/>
      <c r="H98" s="13"/>
    </row>
    <row r="99" spans="1:8" x14ac:dyDescent="0.2">
      <c r="A99" s="25"/>
      <c r="B99" s="25"/>
      <c r="C99" s="25"/>
      <c r="D99" s="25"/>
      <c r="E99" s="7"/>
      <c r="F99" s="14"/>
      <c r="G99" s="15"/>
      <c r="H99" s="16"/>
    </row>
    <row r="100" spans="1:8" x14ac:dyDescent="0.2">
      <c r="A100" s="25"/>
      <c r="B100" s="25"/>
      <c r="C100" s="25"/>
      <c r="D100" s="25"/>
      <c r="E100" s="17"/>
      <c r="F100" s="18"/>
      <c r="G100" s="18"/>
      <c r="H100" s="18"/>
    </row>
    <row r="101" spans="1:8" x14ac:dyDescent="0.2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1:8" x14ac:dyDescent="0.2">
      <c r="E102" s="7"/>
      <c r="F102" s="8"/>
      <c r="G102" s="9"/>
      <c r="H102" s="10"/>
    </row>
    <row r="103" spans="1:8" x14ac:dyDescent="0.2">
      <c r="E103" s="7"/>
      <c r="F103" s="11"/>
      <c r="G103" s="12"/>
      <c r="H103" s="13"/>
    </row>
    <row r="104" spans="1:8" x14ac:dyDescent="0.2">
      <c r="E104" s="7"/>
      <c r="F104" s="11"/>
      <c r="G104" s="12"/>
      <c r="H104" s="13"/>
    </row>
    <row r="105" spans="1:8" x14ac:dyDescent="0.2">
      <c r="E105" s="7"/>
      <c r="F105" s="14"/>
      <c r="G105" s="15"/>
      <c r="H105" s="16"/>
    </row>
    <row r="106" spans="1:8" x14ac:dyDescent="0.2">
      <c r="E106" s="17"/>
      <c r="F106" s="18"/>
      <c r="G106" s="18"/>
      <c r="H106" s="18"/>
    </row>
    <row r="107" spans="1:8" x14ac:dyDescent="0.2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1:8" x14ac:dyDescent="0.2">
      <c r="E108" s="7"/>
      <c r="F108" s="8"/>
      <c r="G108" s="9"/>
      <c r="H108" s="10"/>
    </row>
    <row r="109" spans="1:8" x14ac:dyDescent="0.2">
      <c r="E109" s="7"/>
      <c r="F109" s="11"/>
      <c r="G109" s="12"/>
      <c r="H109" s="13"/>
    </row>
    <row r="110" spans="1:8" x14ac:dyDescent="0.2">
      <c r="E110" s="7"/>
      <c r="F110" s="11"/>
      <c r="G110" s="12"/>
      <c r="H110" s="13"/>
    </row>
    <row r="111" spans="1:8" x14ac:dyDescent="0.2">
      <c r="E111" s="7"/>
      <c r="F111" s="14"/>
      <c r="G111" s="15"/>
      <c r="H111" s="16"/>
    </row>
    <row r="112" spans="1:8" x14ac:dyDescent="0.2">
      <c r="E112" s="17"/>
      <c r="F112" s="18"/>
      <c r="G112" s="18"/>
      <c r="H112" s="18"/>
    </row>
    <row r="113" spans="5:8" x14ac:dyDescent="0.2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x14ac:dyDescent="0.2">
      <c r="E114" s="7"/>
      <c r="F114" s="8"/>
      <c r="G114" s="9"/>
      <c r="H114" s="10"/>
    </row>
    <row r="115" spans="5:8" x14ac:dyDescent="0.2">
      <c r="E115" s="7"/>
      <c r="F115" s="11"/>
      <c r="G115" s="12"/>
      <c r="H115" s="13"/>
    </row>
    <row r="116" spans="5:8" x14ac:dyDescent="0.2">
      <c r="E116" s="7"/>
      <c r="F116" s="11"/>
      <c r="G116" s="12"/>
      <c r="H116" s="13"/>
    </row>
    <row r="117" spans="5:8" x14ac:dyDescent="0.2">
      <c r="E117" s="7"/>
      <c r="F117" s="14"/>
      <c r="G117" s="15"/>
      <c r="H117" s="16"/>
    </row>
    <row r="118" spans="5:8" x14ac:dyDescent="0.2">
      <c r="E118" s="19" t="s">
        <v>95</v>
      </c>
      <c r="F118" s="20">
        <f>SUM(F45)</f>
        <v>0</v>
      </c>
      <c r="G118" s="20">
        <f>SUM(G45)</f>
        <v>0</v>
      </c>
      <c r="H118" s="20">
        <f>SUM(H45)</f>
        <v>0</v>
      </c>
    </row>
    <row r="119" spans="5:8" x14ac:dyDescent="0.2">
      <c r="F119" s="23"/>
      <c r="G119" s="23"/>
      <c r="H119" s="23"/>
    </row>
    <row r="120" spans="5:8" x14ac:dyDescent="0.2">
      <c r="F120" s="23"/>
      <c r="G120" s="23"/>
      <c r="H120" s="23"/>
    </row>
    <row r="121" spans="5:8" x14ac:dyDescent="0.2">
      <c r="F121" s="23"/>
      <c r="G121" s="23"/>
      <c r="H121" s="23"/>
    </row>
    <row r="122" spans="5:8" x14ac:dyDescent="0.2">
      <c r="F122" s="23"/>
      <c r="G122" s="23"/>
      <c r="H122" s="23"/>
    </row>
    <row r="123" spans="5:8" x14ac:dyDescent="0.2">
      <c r="F123" s="23"/>
      <c r="G123" s="23"/>
      <c r="H123" s="23"/>
    </row>
    <row r="124" spans="5:8" x14ac:dyDescent="0.2">
      <c r="F124" s="23"/>
      <c r="G124" s="23"/>
      <c r="H124" s="23"/>
    </row>
    <row r="125" spans="5:8" x14ac:dyDescent="0.2">
      <c r="F125" s="23"/>
      <c r="G125" s="23"/>
      <c r="H125" s="23"/>
    </row>
    <row r="126" spans="5:8" x14ac:dyDescent="0.2">
      <c r="F126" s="23"/>
      <c r="G126" s="23"/>
      <c r="H126" s="23"/>
    </row>
    <row r="127" spans="5:8" x14ac:dyDescent="0.2">
      <c r="F127" s="23"/>
      <c r="G127" s="23"/>
      <c r="H127" s="23"/>
    </row>
    <row r="128" spans="5:8" x14ac:dyDescent="0.2">
      <c r="F128" s="23"/>
      <c r="G128" s="23"/>
      <c r="H128" s="23"/>
    </row>
    <row r="129" spans="6:8" x14ac:dyDescent="0.2">
      <c r="F129" s="23"/>
      <c r="G129" s="23"/>
      <c r="H129" s="23"/>
    </row>
    <row r="130" spans="6:8" x14ac:dyDescent="0.2">
      <c r="F130" s="23"/>
      <c r="G130" s="23"/>
      <c r="H130" s="23"/>
    </row>
    <row r="131" spans="6:8" x14ac:dyDescent="0.2">
      <c r="F131" s="23"/>
      <c r="G131" s="23"/>
      <c r="H131" s="23"/>
    </row>
    <row r="132" spans="6:8" x14ac:dyDescent="0.2">
      <c r="F132" s="23"/>
      <c r="G132" s="23"/>
      <c r="H132" s="23"/>
    </row>
    <row r="133" spans="6:8" x14ac:dyDescent="0.2">
      <c r="F133" s="23"/>
      <c r="G133" s="23"/>
      <c r="H133" s="23"/>
    </row>
    <row r="134" spans="6:8" x14ac:dyDescent="0.2">
      <c r="F134" s="23"/>
      <c r="G134" s="23"/>
      <c r="H134" s="23"/>
    </row>
    <row r="135" spans="6:8" x14ac:dyDescent="0.2">
      <c r="F135" s="23"/>
      <c r="G135" s="23"/>
      <c r="H135" s="23"/>
    </row>
    <row r="136" spans="6:8" x14ac:dyDescent="0.2">
      <c r="F136" s="23"/>
      <c r="G136" s="23"/>
      <c r="H136" s="23"/>
    </row>
    <row r="137" spans="6:8" x14ac:dyDescent="0.2">
      <c r="F137" s="23"/>
      <c r="G137" s="23"/>
      <c r="H137" s="23"/>
    </row>
    <row r="138" spans="6:8" x14ac:dyDescent="0.2">
      <c r="F138" s="23"/>
      <c r="G138" s="23"/>
      <c r="H138" s="23"/>
    </row>
    <row r="139" spans="6:8" x14ac:dyDescent="0.2">
      <c r="F139" s="23"/>
      <c r="G139" s="23"/>
      <c r="H139" s="23"/>
    </row>
    <row r="140" spans="6:8" x14ac:dyDescent="0.2">
      <c r="F140" s="23"/>
      <c r="G140" s="23"/>
      <c r="H140" s="23"/>
    </row>
    <row r="141" spans="6:8" x14ac:dyDescent="0.2">
      <c r="F141" s="23"/>
      <c r="G141" s="23"/>
      <c r="H141" s="23"/>
    </row>
    <row r="142" spans="6:8" x14ac:dyDescent="0.2">
      <c r="F142" s="23"/>
      <c r="G142" s="23"/>
      <c r="H142" s="23"/>
    </row>
    <row r="143" spans="6:8" x14ac:dyDescent="0.2">
      <c r="F143" s="23"/>
      <c r="G143" s="23"/>
      <c r="H143" s="23"/>
    </row>
    <row r="144" spans="6:8" x14ac:dyDescent="0.2">
      <c r="F144" s="23"/>
      <c r="G144" s="23"/>
      <c r="H144" s="23"/>
    </row>
    <row r="145" spans="6:8" x14ac:dyDescent="0.2">
      <c r="F145" s="23"/>
      <c r="G145" s="23"/>
      <c r="H145" s="23"/>
    </row>
    <row r="146" spans="6:8" x14ac:dyDescent="0.2">
      <c r="F146" s="23"/>
      <c r="G146" s="23"/>
      <c r="H146" s="23"/>
    </row>
    <row r="147" spans="6:8" x14ac:dyDescent="0.2">
      <c r="F147" s="23"/>
      <c r="G147" s="23"/>
      <c r="H147" s="23"/>
    </row>
    <row r="148" spans="6:8" x14ac:dyDescent="0.2">
      <c r="F148" s="23"/>
      <c r="G148" s="23"/>
      <c r="H148" s="23"/>
    </row>
    <row r="149" spans="6:8" x14ac:dyDescent="0.2">
      <c r="F149" s="23"/>
      <c r="G149" s="23"/>
      <c r="H149" s="23"/>
    </row>
    <row r="150" spans="6:8" x14ac:dyDescent="0.2">
      <c r="F150" s="23"/>
      <c r="G150" s="23"/>
      <c r="H150" s="23"/>
    </row>
    <row r="151" spans="6:8" x14ac:dyDescent="0.2">
      <c r="F151" s="23"/>
      <c r="G151" s="23"/>
      <c r="H151" s="23"/>
    </row>
    <row r="152" spans="6:8" x14ac:dyDescent="0.2">
      <c r="F152" s="23"/>
      <c r="G152" s="23"/>
      <c r="H152" s="23"/>
    </row>
    <row r="153" spans="6:8" x14ac:dyDescent="0.2">
      <c r="F153" s="23"/>
      <c r="G153" s="23"/>
      <c r="H153" s="23"/>
    </row>
    <row r="154" spans="6:8" x14ac:dyDescent="0.2">
      <c r="F154" s="23"/>
      <c r="G154" s="23"/>
      <c r="H154" s="23"/>
    </row>
    <row r="155" spans="6:8" x14ac:dyDescent="0.2">
      <c r="F155" s="23"/>
      <c r="G155" s="23"/>
      <c r="H155" s="23"/>
    </row>
    <row r="156" spans="6:8" x14ac:dyDescent="0.2">
      <c r="F156" s="23"/>
      <c r="G156" s="23"/>
      <c r="H156" s="23"/>
    </row>
    <row r="157" spans="6:8" x14ac:dyDescent="0.2">
      <c r="F157" s="23"/>
      <c r="G157" s="23"/>
      <c r="H157" s="23"/>
    </row>
    <row r="158" spans="6:8" x14ac:dyDescent="0.2">
      <c r="F158" s="23"/>
      <c r="G158" s="23"/>
      <c r="H158" s="23"/>
    </row>
    <row r="159" spans="6:8" x14ac:dyDescent="0.2">
      <c r="F159" s="23"/>
      <c r="G159" s="23"/>
      <c r="H159" s="23"/>
    </row>
    <row r="160" spans="6:8" x14ac:dyDescent="0.2">
      <c r="F160" s="23"/>
      <c r="G160" s="23"/>
      <c r="H160" s="23"/>
    </row>
    <row r="161" spans="6:8" x14ac:dyDescent="0.2">
      <c r="F161" s="23"/>
      <c r="G161" s="23"/>
      <c r="H161" s="23"/>
    </row>
    <row r="162" spans="6:8" x14ac:dyDescent="0.2">
      <c r="F162" s="23"/>
      <c r="G162" s="23"/>
      <c r="H162" s="23"/>
    </row>
    <row r="163" spans="6:8" x14ac:dyDescent="0.2">
      <c r="F163" s="23"/>
      <c r="G163" s="23"/>
      <c r="H163" s="23"/>
    </row>
    <row r="164" spans="6:8" x14ac:dyDescent="0.2">
      <c r="F164" s="23"/>
      <c r="G164" s="23"/>
      <c r="H164" s="23"/>
    </row>
    <row r="165" spans="6:8" x14ac:dyDescent="0.2">
      <c r="F165" s="23"/>
      <c r="G165" s="23"/>
      <c r="H165" s="23"/>
    </row>
    <row r="166" spans="6:8" x14ac:dyDescent="0.2">
      <c r="F166" s="23"/>
      <c r="G166" s="23"/>
      <c r="H166" s="23"/>
    </row>
    <row r="167" spans="6:8" x14ac:dyDescent="0.2">
      <c r="F167" s="23"/>
      <c r="G167" s="23"/>
      <c r="H167" s="23"/>
    </row>
    <row r="168" spans="6:8" x14ac:dyDescent="0.2">
      <c r="F168" s="23"/>
      <c r="G168" s="23"/>
      <c r="H168" s="23"/>
    </row>
    <row r="169" spans="6:8" x14ac:dyDescent="0.2">
      <c r="F169" s="23"/>
      <c r="G169" s="23"/>
      <c r="H169" s="23"/>
    </row>
    <row r="170" spans="6:8" x14ac:dyDescent="0.2">
      <c r="F170" s="23"/>
      <c r="G170" s="23"/>
      <c r="H170" s="23"/>
    </row>
    <row r="171" spans="6:8" x14ac:dyDescent="0.2">
      <c r="F171" s="23"/>
      <c r="G171" s="23"/>
      <c r="H171" s="23"/>
    </row>
    <row r="172" spans="6:8" x14ac:dyDescent="0.2">
      <c r="F172" s="23"/>
      <c r="G172" s="23"/>
      <c r="H172" s="23"/>
    </row>
    <row r="173" spans="6:8" x14ac:dyDescent="0.2">
      <c r="F173" s="23"/>
      <c r="G173" s="23"/>
      <c r="H173" s="23"/>
    </row>
    <row r="174" spans="6:8" x14ac:dyDescent="0.2">
      <c r="F174" s="23"/>
      <c r="G174" s="23"/>
      <c r="H174" s="23"/>
    </row>
    <row r="175" spans="6:8" x14ac:dyDescent="0.2">
      <c r="F175" s="23"/>
      <c r="G175" s="23"/>
      <c r="H175" s="23"/>
    </row>
    <row r="176" spans="6:8" x14ac:dyDescent="0.2">
      <c r="F176" s="23"/>
      <c r="G176" s="23"/>
      <c r="H176" s="23"/>
    </row>
    <row r="177" spans="6:8" x14ac:dyDescent="0.2">
      <c r="F177" s="23"/>
      <c r="G177" s="23"/>
      <c r="H177" s="23"/>
    </row>
    <row r="178" spans="6:8" x14ac:dyDescent="0.2">
      <c r="F178" s="23"/>
      <c r="G178" s="23"/>
      <c r="H178" s="23"/>
    </row>
    <row r="179" spans="6:8" x14ac:dyDescent="0.2">
      <c r="F179" s="23"/>
      <c r="G179" s="23"/>
      <c r="H179" s="23"/>
    </row>
    <row r="180" spans="6:8" x14ac:dyDescent="0.2">
      <c r="F180" s="23"/>
      <c r="G180" s="23"/>
      <c r="H180" s="23"/>
    </row>
    <row r="181" spans="6:8" x14ac:dyDescent="0.2">
      <c r="F181" s="23"/>
      <c r="G181" s="23"/>
      <c r="H181" s="23"/>
    </row>
    <row r="182" spans="6:8" x14ac:dyDescent="0.2">
      <c r="F182" s="23"/>
      <c r="G182" s="23"/>
      <c r="H182" s="23"/>
    </row>
    <row r="183" spans="6:8" x14ac:dyDescent="0.2">
      <c r="F183" s="23"/>
      <c r="G183" s="23"/>
      <c r="H183" s="23"/>
    </row>
    <row r="184" spans="6:8" x14ac:dyDescent="0.2">
      <c r="F184" s="23"/>
      <c r="G184" s="23"/>
      <c r="H184" s="23"/>
    </row>
    <row r="185" spans="6:8" x14ac:dyDescent="0.2">
      <c r="F185" s="23"/>
      <c r="G185" s="23"/>
      <c r="H185" s="23"/>
    </row>
    <row r="186" spans="6:8" x14ac:dyDescent="0.2">
      <c r="F186" s="23"/>
      <c r="G186" s="23"/>
      <c r="H186" s="23"/>
    </row>
    <row r="187" spans="6:8" x14ac:dyDescent="0.2">
      <c r="F187" s="23"/>
      <c r="G187" s="23"/>
      <c r="H187" s="23"/>
    </row>
    <row r="188" spans="6:8" x14ac:dyDescent="0.2">
      <c r="F188" s="23"/>
      <c r="G188" s="23"/>
      <c r="H188" s="23"/>
    </row>
    <row r="189" spans="6:8" x14ac:dyDescent="0.2">
      <c r="F189" s="23"/>
      <c r="G189" s="23"/>
      <c r="H189" s="23"/>
    </row>
    <row r="190" spans="6:8" x14ac:dyDescent="0.2">
      <c r="F190" s="23"/>
      <c r="G190" s="23"/>
      <c r="H190" s="23"/>
    </row>
    <row r="191" spans="6:8" x14ac:dyDescent="0.2">
      <c r="F191" s="23"/>
      <c r="G191" s="23"/>
      <c r="H191" s="23"/>
    </row>
    <row r="192" spans="6:8" x14ac:dyDescent="0.2">
      <c r="F192" s="23"/>
      <c r="G192" s="23"/>
      <c r="H192" s="23"/>
    </row>
    <row r="193" spans="6:8" x14ac:dyDescent="0.2">
      <c r="F193" s="23"/>
      <c r="G193" s="23"/>
      <c r="H193" s="23"/>
    </row>
    <row r="194" spans="6:8" x14ac:dyDescent="0.2">
      <c r="F194" s="23"/>
      <c r="G194" s="23"/>
      <c r="H194" s="23"/>
    </row>
    <row r="195" spans="6:8" x14ac:dyDescent="0.2">
      <c r="F195" s="23"/>
      <c r="G195" s="23"/>
      <c r="H195" s="23"/>
    </row>
    <row r="196" spans="6:8" x14ac:dyDescent="0.2">
      <c r="F196" s="23"/>
      <c r="G196" s="23"/>
      <c r="H196" s="23"/>
    </row>
    <row r="197" spans="6:8" x14ac:dyDescent="0.2">
      <c r="F197" s="23"/>
      <c r="G197" s="23"/>
      <c r="H197" s="23"/>
    </row>
    <row r="198" spans="6:8" x14ac:dyDescent="0.2">
      <c r="F198" s="23"/>
      <c r="G198" s="23"/>
      <c r="H198" s="23"/>
    </row>
    <row r="199" spans="6:8" x14ac:dyDescent="0.2">
      <c r="F199" s="23"/>
      <c r="G199" s="23"/>
      <c r="H199" s="23"/>
    </row>
    <row r="200" spans="6:8" x14ac:dyDescent="0.2">
      <c r="F200" s="23"/>
      <c r="G200" s="23"/>
      <c r="H200" s="23"/>
    </row>
    <row r="201" spans="6:8" x14ac:dyDescent="0.2">
      <c r="F201" s="23"/>
      <c r="G201" s="23"/>
      <c r="H201" s="23"/>
    </row>
    <row r="202" spans="6:8" x14ac:dyDescent="0.2">
      <c r="F202" s="23"/>
      <c r="G202" s="23"/>
      <c r="H202" s="23"/>
    </row>
    <row r="203" spans="6:8" x14ac:dyDescent="0.2">
      <c r="F203" s="23"/>
      <c r="G203" s="23"/>
      <c r="H203" s="23"/>
    </row>
    <row r="204" spans="6:8" x14ac:dyDescent="0.2">
      <c r="F204" s="23"/>
      <c r="G204" s="23"/>
      <c r="H204" s="23"/>
    </row>
    <row r="205" spans="6:8" x14ac:dyDescent="0.2">
      <c r="F205" s="23"/>
      <c r="G205" s="23"/>
      <c r="H205" s="23"/>
    </row>
    <row r="206" spans="6:8" x14ac:dyDescent="0.2">
      <c r="F206" s="23"/>
      <c r="G206" s="23"/>
      <c r="H206" s="23"/>
    </row>
    <row r="207" spans="6:8" x14ac:dyDescent="0.2">
      <c r="F207" s="23"/>
      <c r="G207" s="23"/>
      <c r="H207" s="23"/>
    </row>
    <row r="208" spans="6:8" x14ac:dyDescent="0.2">
      <c r="F208" s="23"/>
      <c r="G208" s="23"/>
      <c r="H208" s="23"/>
    </row>
    <row r="209" spans="6:8" x14ac:dyDescent="0.2">
      <c r="F209" s="23"/>
      <c r="G209" s="23"/>
      <c r="H209" s="23"/>
    </row>
    <row r="210" spans="6:8" x14ac:dyDescent="0.2">
      <c r="F210" s="23"/>
      <c r="G210" s="23"/>
      <c r="H210" s="23"/>
    </row>
    <row r="211" spans="6:8" x14ac:dyDescent="0.2">
      <c r="F211" s="23"/>
      <c r="G211" s="23"/>
      <c r="H211" s="23"/>
    </row>
    <row r="212" spans="6:8" x14ac:dyDescent="0.2">
      <c r="F212" s="23"/>
      <c r="G212" s="23"/>
      <c r="H212" s="23"/>
    </row>
    <row r="213" spans="6:8" x14ac:dyDescent="0.2">
      <c r="F213" s="23"/>
      <c r="G213" s="23"/>
      <c r="H213" s="23"/>
    </row>
    <row r="214" spans="6:8" x14ac:dyDescent="0.2">
      <c r="F214" s="23"/>
      <c r="G214" s="23"/>
      <c r="H214" s="23"/>
    </row>
    <row r="215" spans="6:8" x14ac:dyDescent="0.2">
      <c r="F215" s="23"/>
      <c r="G215" s="23"/>
      <c r="H215" s="23"/>
    </row>
    <row r="216" spans="6:8" x14ac:dyDescent="0.2">
      <c r="F216" s="23"/>
      <c r="G216" s="23"/>
      <c r="H216" s="23"/>
    </row>
    <row r="217" spans="6:8" x14ac:dyDescent="0.2">
      <c r="F217" s="23"/>
      <c r="G217" s="23"/>
      <c r="H217" s="23"/>
    </row>
    <row r="218" spans="6:8" x14ac:dyDescent="0.2">
      <c r="F218" s="23"/>
      <c r="G218" s="23"/>
      <c r="H218" s="23"/>
    </row>
    <row r="219" spans="6:8" x14ac:dyDescent="0.2">
      <c r="F219" s="23"/>
      <c r="G219" s="23"/>
      <c r="H219" s="23"/>
    </row>
    <row r="220" spans="6:8" x14ac:dyDescent="0.2">
      <c r="F220" s="23"/>
      <c r="G220" s="23"/>
      <c r="H220" s="23"/>
    </row>
    <row r="221" spans="6:8" x14ac:dyDescent="0.2">
      <c r="F221" s="23"/>
      <c r="G221" s="23"/>
      <c r="H221" s="23"/>
    </row>
    <row r="222" spans="6:8" x14ac:dyDescent="0.2">
      <c r="F222" s="23"/>
      <c r="G222" s="23"/>
      <c r="H222" s="23"/>
    </row>
    <row r="223" spans="6:8" x14ac:dyDescent="0.2">
      <c r="F223" s="23"/>
      <c r="G223" s="23"/>
      <c r="H223" s="23"/>
    </row>
    <row r="224" spans="6:8" x14ac:dyDescent="0.2">
      <c r="F224" s="23"/>
      <c r="G224" s="23"/>
      <c r="H224" s="23"/>
    </row>
    <row r="225" spans="6:8" x14ac:dyDescent="0.2">
      <c r="F225" s="23"/>
      <c r="G225" s="23"/>
      <c r="H225" s="23"/>
    </row>
    <row r="226" spans="6:8" x14ac:dyDescent="0.2">
      <c r="F226" s="23"/>
      <c r="G226" s="23"/>
      <c r="H226" s="23"/>
    </row>
    <row r="227" spans="6:8" x14ac:dyDescent="0.2">
      <c r="F227" s="23"/>
      <c r="G227" s="23"/>
      <c r="H227" s="23"/>
    </row>
    <row r="228" spans="6:8" x14ac:dyDescent="0.2">
      <c r="F228" s="23"/>
      <c r="G228" s="23"/>
      <c r="H228" s="23"/>
    </row>
    <row r="229" spans="6:8" x14ac:dyDescent="0.2">
      <c r="F229" s="23"/>
      <c r="G229" s="23"/>
      <c r="H229" s="23"/>
    </row>
    <row r="230" spans="6:8" x14ac:dyDescent="0.2">
      <c r="F230" s="23"/>
      <c r="G230" s="23"/>
      <c r="H230" s="23"/>
    </row>
    <row r="231" spans="6:8" x14ac:dyDescent="0.2">
      <c r="F231" s="23"/>
      <c r="G231" s="23"/>
      <c r="H231" s="23"/>
    </row>
    <row r="232" spans="6:8" x14ac:dyDescent="0.2">
      <c r="F232" s="23"/>
      <c r="G232" s="23"/>
      <c r="H232" s="23"/>
    </row>
    <row r="233" spans="6:8" x14ac:dyDescent="0.2">
      <c r="F233" s="23"/>
      <c r="G233" s="23"/>
      <c r="H233" s="23"/>
    </row>
    <row r="234" spans="6:8" x14ac:dyDescent="0.2">
      <c r="F234" s="23"/>
      <c r="G234" s="23"/>
      <c r="H234" s="23"/>
    </row>
    <row r="235" spans="6:8" x14ac:dyDescent="0.2">
      <c r="F235" s="23"/>
      <c r="G235" s="23"/>
      <c r="H235" s="23"/>
    </row>
    <row r="236" spans="6:8" x14ac:dyDescent="0.2">
      <c r="F236" s="23"/>
      <c r="G236" s="23"/>
      <c r="H236" s="23"/>
    </row>
    <row r="237" spans="6:8" x14ac:dyDescent="0.2">
      <c r="F237" s="23"/>
      <c r="G237" s="23"/>
      <c r="H237" s="23"/>
    </row>
    <row r="238" spans="6:8" x14ac:dyDescent="0.2">
      <c r="F238" s="23"/>
      <c r="G238" s="23"/>
      <c r="H238" s="23"/>
    </row>
    <row r="239" spans="6:8" x14ac:dyDescent="0.2">
      <c r="F239" s="23"/>
      <c r="G239" s="23"/>
      <c r="H239" s="23"/>
    </row>
    <row r="240" spans="6:8" x14ac:dyDescent="0.2">
      <c r="F240" s="23"/>
      <c r="G240" s="23"/>
      <c r="H240" s="23"/>
    </row>
    <row r="241" spans="6:8" x14ac:dyDescent="0.2">
      <c r="F241" s="23"/>
      <c r="G241" s="23"/>
      <c r="H241" s="23"/>
    </row>
    <row r="242" spans="6:8" x14ac:dyDescent="0.2">
      <c r="F242" s="23"/>
      <c r="G242" s="23"/>
      <c r="H242" s="23"/>
    </row>
    <row r="243" spans="6:8" x14ac:dyDescent="0.2">
      <c r="F243" s="23"/>
      <c r="G243" s="23"/>
      <c r="H243" s="23"/>
    </row>
    <row r="244" spans="6:8" x14ac:dyDescent="0.2">
      <c r="F244" s="23"/>
      <c r="G244" s="23"/>
      <c r="H244" s="23"/>
    </row>
    <row r="245" spans="6:8" x14ac:dyDescent="0.2">
      <c r="F245" s="23"/>
      <c r="G245" s="23"/>
      <c r="H245" s="23"/>
    </row>
    <row r="246" spans="6:8" x14ac:dyDescent="0.2">
      <c r="F246" s="23"/>
      <c r="G246" s="23"/>
      <c r="H246" s="23"/>
    </row>
    <row r="247" spans="6:8" x14ac:dyDescent="0.2">
      <c r="F247" s="23"/>
      <c r="G247" s="23"/>
      <c r="H247" s="23"/>
    </row>
    <row r="248" spans="6:8" x14ac:dyDescent="0.2">
      <c r="F248" s="23"/>
      <c r="G248" s="23"/>
      <c r="H248" s="23"/>
    </row>
    <row r="249" spans="6:8" x14ac:dyDescent="0.2">
      <c r="F249" s="23"/>
      <c r="G249" s="23"/>
      <c r="H249" s="23"/>
    </row>
    <row r="250" spans="6:8" x14ac:dyDescent="0.2">
      <c r="F250" s="23"/>
      <c r="G250" s="23"/>
      <c r="H250" s="23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250"/>
  <sheetViews>
    <sheetView showGridLines="0" tabSelected="1" workbookViewId="0">
      <selection activeCell="A43" sqref="A43:XFD120"/>
    </sheetView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1:8" ht="14.45" customHeight="1" x14ac:dyDescent="0.25">
      <c r="A1" s="25"/>
      <c r="B1" s="25"/>
      <c r="C1" s="25"/>
      <c r="D1" s="25"/>
      <c r="E1" s="36" t="s">
        <v>0</v>
      </c>
      <c r="F1" s="36"/>
      <c r="G1" s="36"/>
      <c r="H1" s="36"/>
    </row>
    <row r="2" spans="1:8" x14ac:dyDescent="0.2">
      <c r="A2" s="25"/>
      <c r="B2" s="25"/>
      <c r="C2" s="25"/>
      <c r="D2" s="25"/>
      <c r="E2" s="37" t="s">
        <v>1</v>
      </c>
      <c r="F2" s="37"/>
      <c r="G2" s="37"/>
      <c r="H2" s="37"/>
    </row>
    <row r="3" spans="1:8" ht="25.5" x14ac:dyDescent="0.2">
      <c r="A3" s="25"/>
      <c r="B3" s="25"/>
      <c r="C3" s="25"/>
      <c r="D3" s="25"/>
      <c r="E3" s="26" t="s">
        <v>77</v>
      </c>
      <c r="F3" s="2" t="s">
        <v>3</v>
      </c>
      <c r="G3" s="2" t="s">
        <v>4</v>
      </c>
      <c r="H3" s="2" t="s">
        <v>5</v>
      </c>
    </row>
    <row r="4" spans="1:8" ht="16.5" x14ac:dyDescent="0.3">
      <c r="A4" s="25"/>
      <c r="B4" s="25"/>
      <c r="C4" s="25"/>
      <c r="D4" s="25"/>
      <c r="E4" s="27" t="s">
        <v>6</v>
      </c>
      <c r="F4" s="28" t="s">
        <v>7</v>
      </c>
      <c r="G4" s="28" t="s">
        <v>7</v>
      </c>
      <c r="H4" s="28" t="s">
        <v>7</v>
      </c>
    </row>
    <row r="5" spans="1:8" x14ac:dyDescent="0.2">
      <c r="A5" s="25"/>
      <c r="B5" s="25"/>
      <c r="C5" s="25"/>
      <c r="D5" s="25"/>
      <c r="E5" s="29" t="s">
        <v>8</v>
      </c>
      <c r="F5" s="4">
        <v>445889000</v>
      </c>
      <c r="G5" s="4">
        <v>476726000</v>
      </c>
      <c r="H5" s="4">
        <v>510634000</v>
      </c>
    </row>
    <row r="6" spans="1:8" x14ac:dyDescent="0.2">
      <c r="A6" s="25"/>
      <c r="B6" s="25"/>
      <c r="C6" s="25"/>
      <c r="D6" s="25"/>
      <c r="E6" s="29" t="s">
        <v>9</v>
      </c>
      <c r="F6" s="4"/>
      <c r="G6" s="4"/>
      <c r="H6" s="4"/>
    </row>
    <row r="7" spans="1:8" ht="16.5" x14ac:dyDescent="0.3">
      <c r="A7" s="25"/>
      <c r="B7" s="25"/>
      <c r="C7" s="25"/>
      <c r="D7" s="25"/>
      <c r="E7" s="27" t="s">
        <v>10</v>
      </c>
      <c r="F7" s="5">
        <f>SUM(F8:F19)</f>
        <v>122717000</v>
      </c>
      <c r="G7" s="5">
        <f>SUM(G8:G19)</f>
        <v>123271000</v>
      </c>
      <c r="H7" s="5">
        <f>SUM(H8:H19)</f>
        <v>128961000</v>
      </c>
    </row>
    <row r="8" spans="1:8" x14ac:dyDescent="0.2">
      <c r="A8" s="25"/>
      <c r="B8" s="25"/>
      <c r="C8" s="25"/>
      <c r="D8" s="25"/>
      <c r="E8" s="30" t="s">
        <v>11</v>
      </c>
      <c r="F8" s="12">
        <v>102597000</v>
      </c>
      <c r="G8" s="12">
        <v>107271000</v>
      </c>
      <c r="H8" s="12">
        <v>112243000</v>
      </c>
    </row>
    <row r="9" spans="1:8" x14ac:dyDescent="0.2">
      <c r="A9" s="25"/>
      <c r="B9" s="25"/>
      <c r="C9" s="25"/>
      <c r="D9" s="25"/>
      <c r="E9" s="30" t="s">
        <v>12</v>
      </c>
      <c r="F9" s="12"/>
      <c r="G9" s="12"/>
      <c r="H9" s="12"/>
    </row>
    <row r="10" spans="1:8" x14ac:dyDescent="0.2">
      <c r="A10" s="25"/>
      <c r="B10" s="25"/>
      <c r="C10" s="25"/>
      <c r="D10" s="25"/>
      <c r="E10" s="30" t="s">
        <v>13</v>
      </c>
      <c r="F10" s="21"/>
      <c r="G10" s="21"/>
      <c r="H10" s="21"/>
    </row>
    <row r="11" spans="1:8" x14ac:dyDescent="0.2">
      <c r="A11" s="25"/>
      <c r="B11" s="25"/>
      <c r="C11" s="25"/>
      <c r="D11" s="25"/>
      <c r="E11" s="30" t="s">
        <v>14</v>
      </c>
      <c r="F11" s="12">
        <v>20120000</v>
      </c>
      <c r="G11" s="12">
        <v>16000000</v>
      </c>
      <c r="H11" s="12">
        <v>16718000</v>
      </c>
    </row>
    <row r="12" spans="1:8" x14ac:dyDescent="0.2">
      <c r="A12" s="25"/>
      <c r="B12" s="25"/>
      <c r="C12" s="25"/>
      <c r="D12" s="25"/>
      <c r="E12" s="30" t="s">
        <v>15</v>
      </c>
      <c r="F12" s="21"/>
      <c r="G12" s="21"/>
      <c r="H12" s="21"/>
    </row>
    <row r="13" spans="1:8" x14ac:dyDescent="0.2">
      <c r="A13" s="25"/>
      <c r="B13" s="25"/>
      <c r="C13" s="25"/>
      <c r="D13" s="25"/>
      <c r="E13" s="30" t="s">
        <v>16</v>
      </c>
      <c r="F13" s="21"/>
      <c r="G13" s="21"/>
      <c r="H13" s="21"/>
    </row>
    <row r="14" spans="1:8" x14ac:dyDescent="0.2">
      <c r="A14" s="25"/>
      <c r="B14" s="25"/>
      <c r="C14" s="25"/>
      <c r="D14" s="25"/>
      <c r="E14" s="30" t="s">
        <v>17</v>
      </c>
      <c r="F14" s="21"/>
      <c r="G14" s="21"/>
      <c r="H14" s="21"/>
    </row>
    <row r="15" spans="1:8" x14ac:dyDescent="0.2">
      <c r="A15" s="25"/>
      <c r="B15" s="25"/>
      <c r="C15" s="25"/>
      <c r="D15" s="25"/>
      <c r="E15" s="30" t="s">
        <v>18</v>
      </c>
      <c r="F15" s="12"/>
      <c r="G15" s="12"/>
      <c r="H15" s="12"/>
    </row>
    <row r="16" spans="1:8" x14ac:dyDescent="0.2">
      <c r="A16" s="25"/>
      <c r="B16" s="25"/>
      <c r="C16" s="25"/>
      <c r="D16" s="25"/>
      <c r="E16" s="30" t="s">
        <v>19</v>
      </c>
      <c r="F16" s="12"/>
      <c r="G16" s="12"/>
      <c r="H16" s="12"/>
    </row>
    <row r="17" spans="1:8" x14ac:dyDescent="0.2">
      <c r="A17" s="25"/>
      <c r="B17" s="25"/>
      <c r="C17" s="25"/>
      <c r="D17" s="25"/>
      <c r="E17" s="30" t="s">
        <v>20</v>
      </c>
      <c r="F17" s="21"/>
      <c r="G17" s="21"/>
      <c r="H17" s="21"/>
    </row>
    <row r="18" spans="1:8" x14ac:dyDescent="0.2">
      <c r="A18" s="25"/>
      <c r="B18" s="25"/>
      <c r="C18" s="25"/>
      <c r="D18" s="25"/>
      <c r="E18" s="30" t="s">
        <v>21</v>
      </c>
      <c r="F18" s="12"/>
      <c r="G18" s="12"/>
      <c r="H18" s="12"/>
    </row>
    <row r="19" spans="1:8" x14ac:dyDescent="0.2">
      <c r="A19" s="25"/>
      <c r="B19" s="25"/>
      <c r="C19" s="25"/>
      <c r="D19" s="25"/>
      <c r="E19" s="30" t="s">
        <v>22</v>
      </c>
      <c r="F19" s="12"/>
      <c r="G19" s="12"/>
      <c r="H19" s="12"/>
    </row>
    <row r="20" spans="1:8" ht="16.5" x14ac:dyDescent="0.3">
      <c r="A20" s="25"/>
      <c r="B20" s="25"/>
      <c r="C20" s="25"/>
      <c r="D20" s="25"/>
      <c r="E20" s="27" t="s">
        <v>23</v>
      </c>
      <c r="F20" s="4">
        <f>SUM(F21:F29)</f>
        <v>5209000</v>
      </c>
      <c r="G20" s="4">
        <f>SUM(G21:G29)</f>
        <v>1950000</v>
      </c>
      <c r="H20" s="4">
        <f>SUM(H21:H29)</f>
        <v>1950000</v>
      </c>
    </row>
    <row r="21" spans="1:8" x14ac:dyDescent="0.2">
      <c r="A21" s="25"/>
      <c r="B21" s="25"/>
      <c r="C21" s="25"/>
      <c r="D21" s="25"/>
      <c r="E21" s="30" t="s">
        <v>24</v>
      </c>
      <c r="F21" s="21">
        <v>1950000</v>
      </c>
      <c r="G21" s="21">
        <v>1950000</v>
      </c>
      <c r="H21" s="21">
        <v>1950000</v>
      </c>
    </row>
    <row r="22" spans="1:8" x14ac:dyDescent="0.2">
      <c r="A22" s="25"/>
      <c r="B22" s="25"/>
      <c r="C22" s="25"/>
      <c r="D22" s="25"/>
      <c r="E22" s="30" t="s">
        <v>25</v>
      </c>
      <c r="F22" s="31"/>
      <c r="G22" s="31"/>
      <c r="H22" s="31"/>
    </row>
    <row r="23" spans="1:8" x14ac:dyDescent="0.2">
      <c r="A23" s="25"/>
      <c r="B23" s="25"/>
      <c r="C23" s="25"/>
      <c r="D23" s="25"/>
      <c r="E23" s="30" t="s">
        <v>26</v>
      </c>
      <c r="F23" s="12">
        <v>3259000</v>
      </c>
      <c r="G23" s="12"/>
      <c r="H23" s="12"/>
    </row>
    <row r="24" spans="1:8" x14ac:dyDescent="0.2">
      <c r="A24" s="25"/>
      <c r="B24" s="25"/>
      <c r="C24" s="25"/>
      <c r="D24" s="25"/>
      <c r="E24" s="30" t="s">
        <v>27</v>
      </c>
      <c r="F24" s="12"/>
      <c r="G24" s="12"/>
      <c r="H24" s="12"/>
    </row>
    <row r="25" spans="1:8" x14ac:dyDescent="0.2">
      <c r="A25" s="25"/>
      <c r="B25" s="25"/>
      <c r="C25" s="25"/>
      <c r="D25" s="25"/>
      <c r="E25" s="30" t="s">
        <v>28</v>
      </c>
      <c r="F25" s="21"/>
      <c r="G25" s="21"/>
      <c r="H25" s="21"/>
    </row>
    <row r="26" spans="1:8" x14ac:dyDescent="0.2">
      <c r="A26" s="25"/>
      <c r="B26" s="25"/>
      <c r="C26" s="25"/>
      <c r="D26" s="25"/>
      <c r="E26" s="30" t="s">
        <v>29</v>
      </c>
      <c r="F26" s="12"/>
      <c r="G26" s="12"/>
      <c r="H26" s="12"/>
    </row>
    <row r="27" spans="1:8" x14ac:dyDescent="0.2">
      <c r="A27" s="25"/>
      <c r="B27" s="25"/>
      <c r="C27" s="25"/>
      <c r="D27" s="25"/>
      <c r="E27" s="30" t="s">
        <v>30</v>
      </c>
      <c r="F27" s="12"/>
      <c r="G27" s="12"/>
      <c r="H27" s="12"/>
    </row>
    <row r="28" spans="1:8" x14ac:dyDescent="0.2">
      <c r="A28" s="25"/>
      <c r="B28" s="25"/>
      <c r="C28" s="25"/>
      <c r="D28" s="25"/>
      <c r="E28" s="30" t="s">
        <v>31</v>
      </c>
      <c r="F28" s="21"/>
      <c r="G28" s="21"/>
      <c r="H28" s="21"/>
    </row>
    <row r="29" spans="1:8" x14ac:dyDescent="0.2">
      <c r="A29" s="25"/>
      <c r="B29" s="25"/>
      <c r="C29" s="25"/>
      <c r="D29" s="25"/>
      <c r="E29" s="30" t="s">
        <v>32</v>
      </c>
      <c r="F29" s="12"/>
      <c r="G29" s="12"/>
      <c r="H29" s="12"/>
    </row>
    <row r="30" spans="1:8" ht="16.5" x14ac:dyDescent="0.3">
      <c r="A30" s="25"/>
      <c r="B30" s="25"/>
      <c r="C30" s="25"/>
      <c r="D30" s="25"/>
      <c r="E30" s="32" t="s">
        <v>33</v>
      </c>
      <c r="F30" s="20">
        <f>+F5+F6+F7+F20</f>
        <v>573815000</v>
      </c>
      <c r="G30" s="20">
        <f>+G5+G6+G7+G20</f>
        <v>601947000</v>
      </c>
      <c r="H30" s="20">
        <f>+H5+H6+H7+H20</f>
        <v>641545000</v>
      </c>
    </row>
    <row r="31" spans="1:8" ht="16.5" x14ac:dyDescent="0.3">
      <c r="A31" s="25"/>
      <c r="B31" s="25"/>
      <c r="C31" s="25"/>
      <c r="D31" s="25"/>
      <c r="E31" s="27" t="s">
        <v>34</v>
      </c>
      <c r="F31" s="22" t="s">
        <v>7</v>
      </c>
      <c r="G31" s="22" t="s">
        <v>7</v>
      </c>
      <c r="H31" s="22" t="s">
        <v>7</v>
      </c>
    </row>
    <row r="32" spans="1:8" ht="16.5" x14ac:dyDescent="0.3">
      <c r="A32" s="25"/>
      <c r="B32" s="25"/>
      <c r="C32" s="25"/>
      <c r="D32" s="25"/>
      <c r="E32" s="27" t="s">
        <v>35</v>
      </c>
      <c r="F32" s="4">
        <f>SUM(F33:F38)</f>
        <v>12528000</v>
      </c>
      <c r="G32" s="4">
        <f>SUM(G33:G38)</f>
        <v>10878000</v>
      </c>
      <c r="H32" s="4">
        <f>SUM(H33:H38)</f>
        <v>25154000</v>
      </c>
    </row>
    <row r="33" spans="1:8" x14ac:dyDescent="0.2">
      <c r="A33" s="25"/>
      <c r="B33" s="25"/>
      <c r="C33" s="25"/>
      <c r="D33" s="25"/>
      <c r="E33" s="30" t="s">
        <v>18</v>
      </c>
      <c r="F33" s="12"/>
      <c r="G33" s="12"/>
      <c r="H33" s="12"/>
    </row>
    <row r="34" spans="1:8" x14ac:dyDescent="0.2">
      <c r="A34" s="25"/>
      <c r="B34" s="25"/>
      <c r="C34" s="25"/>
      <c r="D34" s="25"/>
      <c r="E34" s="30" t="s">
        <v>36</v>
      </c>
      <c r="F34" s="12">
        <v>12528000</v>
      </c>
      <c r="G34" s="12">
        <v>10878000</v>
      </c>
      <c r="H34" s="12">
        <v>25154000</v>
      </c>
    </row>
    <row r="35" spans="1:8" x14ac:dyDescent="0.2">
      <c r="A35" s="25"/>
      <c r="B35" s="25"/>
      <c r="C35" s="25"/>
      <c r="D35" s="25"/>
      <c r="E35" s="30" t="s">
        <v>37</v>
      </c>
      <c r="F35" s="12"/>
      <c r="G35" s="12"/>
      <c r="H35" s="12"/>
    </row>
    <row r="36" spans="1:8" x14ac:dyDescent="0.2">
      <c r="A36" s="25"/>
      <c r="B36" s="25"/>
      <c r="C36" s="25"/>
      <c r="D36" s="25"/>
      <c r="E36" s="30" t="s">
        <v>38</v>
      </c>
      <c r="F36" s="12"/>
      <c r="G36" s="12"/>
      <c r="H36" s="12"/>
    </row>
    <row r="37" spans="1:8" x14ac:dyDescent="0.2">
      <c r="A37" s="25"/>
      <c r="B37" s="25"/>
      <c r="C37" s="25"/>
      <c r="D37" s="25"/>
      <c r="E37" s="30" t="s">
        <v>19</v>
      </c>
      <c r="F37" s="12"/>
      <c r="G37" s="12"/>
      <c r="H37" s="12"/>
    </row>
    <row r="38" spans="1:8" x14ac:dyDescent="0.2">
      <c r="A38" s="25"/>
      <c r="B38" s="25"/>
      <c r="C38" s="25"/>
      <c r="D38" s="25"/>
      <c r="E38" s="30" t="s">
        <v>39</v>
      </c>
      <c r="F38" s="12"/>
      <c r="G38" s="12"/>
      <c r="H38" s="12"/>
    </row>
    <row r="39" spans="1:8" ht="16.5" x14ac:dyDescent="0.3">
      <c r="A39" s="25"/>
      <c r="B39" s="25"/>
      <c r="C39" s="25"/>
      <c r="D39" s="25"/>
      <c r="E39" s="27" t="s">
        <v>23</v>
      </c>
      <c r="F39" s="4">
        <f>SUM(F40:F40)</f>
        <v>0</v>
      </c>
      <c r="G39" s="4">
        <f>SUM(G40:G40)</f>
        <v>0</v>
      </c>
      <c r="H39" s="4">
        <f>SUM(H40:H40)</f>
        <v>0</v>
      </c>
    </row>
    <row r="40" spans="1:8" x14ac:dyDescent="0.2">
      <c r="A40" s="25"/>
      <c r="B40" s="25"/>
      <c r="C40" s="25"/>
      <c r="D40" s="25"/>
      <c r="E40" s="30" t="s">
        <v>25</v>
      </c>
      <c r="F40" s="21"/>
      <c r="G40" s="21"/>
      <c r="H40" s="21"/>
    </row>
    <row r="41" spans="1:8" ht="16.5" x14ac:dyDescent="0.3">
      <c r="A41" s="25"/>
      <c r="B41" s="25"/>
      <c r="C41" s="25"/>
      <c r="D41" s="25"/>
      <c r="E41" s="33" t="s">
        <v>40</v>
      </c>
      <c r="F41" s="34">
        <f>+F32+F39</f>
        <v>12528000</v>
      </c>
      <c r="G41" s="34">
        <f>+G32+G39</f>
        <v>10878000</v>
      </c>
      <c r="H41" s="34">
        <f>+H32+H39</f>
        <v>25154000</v>
      </c>
    </row>
    <row r="42" spans="1:8" ht="16.5" x14ac:dyDescent="0.3">
      <c r="A42" s="25"/>
      <c r="B42" s="25"/>
      <c r="C42" s="25"/>
      <c r="D42" s="25"/>
      <c r="E42" s="33" t="s">
        <v>41</v>
      </c>
      <c r="F42" s="34">
        <f>+F30+F41</f>
        <v>586343000</v>
      </c>
      <c r="G42" s="34">
        <f>+G30+G41</f>
        <v>612825000</v>
      </c>
      <c r="H42" s="34">
        <f>+H30+H41</f>
        <v>666699000</v>
      </c>
    </row>
    <row r="43" spans="1:8" x14ac:dyDescent="0.2">
      <c r="A43" s="25"/>
      <c r="B43" s="25"/>
      <c r="C43" s="25"/>
      <c r="D43" s="25"/>
      <c r="E43" s="25"/>
      <c r="F43" s="35"/>
      <c r="G43" s="35"/>
      <c r="H43" s="35"/>
    </row>
    <row r="44" spans="1:8" x14ac:dyDescent="0.2">
      <c r="A44" s="25"/>
      <c r="B44" s="25"/>
      <c r="C44" s="25"/>
      <c r="D44" s="25"/>
      <c r="E44" s="3" t="s">
        <v>92</v>
      </c>
      <c r="F44" s="4"/>
      <c r="G44" s="4"/>
      <c r="H44" s="4"/>
    </row>
    <row r="45" spans="1:8" x14ac:dyDescent="0.2">
      <c r="A45" s="25"/>
      <c r="B45" s="25"/>
      <c r="C45" s="25"/>
      <c r="D45" s="25"/>
      <c r="E45" s="3" t="s">
        <v>93</v>
      </c>
      <c r="F45" s="5">
        <f>SUM(F47+F53+F59+F65+F71+F77+F83+F89+F95+F101+F107+F113)</f>
        <v>0</v>
      </c>
      <c r="G45" s="5">
        <f>SUM(G47+G53+G59+G65+G71+G77+G83+G89+G95+G101+G107+G113)</f>
        <v>0</v>
      </c>
      <c r="H45" s="5">
        <f>SUM(H47+H53+H59+H65+H71+H77+H83+H89+H95+H101+H107+H113)</f>
        <v>0</v>
      </c>
    </row>
    <row r="46" spans="1:8" x14ac:dyDescent="0.2">
      <c r="A46" s="25"/>
      <c r="B46" s="25"/>
      <c r="C46" s="25"/>
      <c r="D46" s="25"/>
      <c r="E46" s="6" t="s">
        <v>94</v>
      </c>
      <c r="F46" s="4"/>
      <c r="G46" s="4"/>
      <c r="H46" s="4"/>
    </row>
    <row r="47" spans="1:8" x14ac:dyDescent="0.2">
      <c r="A47" s="25"/>
      <c r="B47" s="25"/>
      <c r="C47" s="25"/>
      <c r="D47" s="25"/>
      <c r="E47" s="3"/>
      <c r="F47" s="4">
        <f>SUM(F48:F51)</f>
        <v>0</v>
      </c>
      <c r="G47" s="4">
        <f>SUM(G48:G51)</f>
        <v>0</v>
      </c>
      <c r="H47" s="4">
        <f>SUM(H48:H51)</f>
        <v>0</v>
      </c>
    </row>
    <row r="48" spans="1:8" x14ac:dyDescent="0.2">
      <c r="A48" s="25"/>
      <c r="B48" s="25"/>
      <c r="C48" s="25"/>
      <c r="D48" s="25"/>
      <c r="E48" s="7"/>
      <c r="F48" s="8"/>
      <c r="G48" s="9"/>
      <c r="H48" s="10"/>
    </row>
    <row r="49" spans="1:8" x14ac:dyDescent="0.2">
      <c r="A49" s="25"/>
      <c r="B49" s="25"/>
      <c r="C49" s="25"/>
      <c r="D49" s="25"/>
      <c r="E49" s="7"/>
      <c r="F49" s="11"/>
      <c r="G49" s="12"/>
      <c r="H49" s="13"/>
    </row>
    <row r="50" spans="1:8" x14ac:dyDescent="0.2">
      <c r="A50" s="25"/>
      <c r="B50" s="25"/>
      <c r="C50" s="25"/>
      <c r="D50" s="25"/>
      <c r="E50" s="7"/>
      <c r="F50" s="11"/>
      <c r="G50" s="12"/>
      <c r="H50" s="13"/>
    </row>
    <row r="51" spans="1:8" x14ac:dyDescent="0.2">
      <c r="A51" s="25"/>
      <c r="B51" s="25"/>
      <c r="C51" s="25"/>
      <c r="D51" s="25"/>
      <c r="E51" s="7"/>
      <c r="F51" s="14"/>
      <c r="G51" s="15"/>
      <c r="H51" s="16"/>
    </row>
    <row r="52" spans="1:8" x14ac:dyDescent="0.2">
      <c r="A52" s="25"/>
      <c r="B52" s="25"/>
      <c r="C52" s="25"/>
      <c r="D52" s="25"/>
      <c r="E52" s="17"/>
      <c r="F52" s="18"/>
      <c r="G52" s="18"/>
      <c r="H52" s="18"/>
    </row>
    <row r="53" spans="1:8" x14ac:dyDescent="0.2">
      <c r="A53" s="25"/>
      <c r="B53" s="25"/>
      <c r="C53" s="25"/>
      <c r="D53" s="25"/>
      <c r="E53" s="3"/>
      <c r="F53" s="4">
        <f>SUM(F54:F57)</f>
        <v>0</v>
      </c>
      <c r="G53" s="4">
        <f>SUM(G54:G57)</f>
        <v>0</v>
      </c>
      <c r="H53" s="4">
        <f>SUM(H54:H57)</f>
        <v>0</v>
      </c>
    </row>
    <row r="54" spans="1:8" x14ac:dyDescent="0.2">
      <c r="A54" s="25"/>
      <c r="B54" s="25"/>
      <c r="C54" s="25"/>
      <c r="D54" s="25"/>
      <c r="E54" s="7"/>
      <c r="F54" s="8"/>
      <c r="G54" s="9"/>
      <c r="H54" s="10"/>
    </row>
    <row r="55" spans="1:8" x14ac:dyDescent="0.2">
      <c r="A55" s="25"/>
      <c r="B55" s="25"/>
      <c r="C55" s="25"/>
      <c r="D55" s="25"/>
      <c r="E55" s="7"/>
      <c r="F55" s="11"/>
      <c r="G55" s="12"/>
      <c r="H55" s="13"/>
    </row>
    <row r="56" spans="1:8" x14ac:dyDescent="0.2">
      <c r="A56" s="25"/>
      <c r="B56" s="25"/>
      <c r="C56" s="25"/>
      <c r="D56" s="25"/>
      <c r="E56" s="7"/>
      <c r="F56" s="11"/>
      <c r="G56" s="12"/>
      <c r="H56" s="13"/>
    </row>
    <row r="57" spans="1:8" x14ac:dyDescent="0.2">
      <c r="A57" s="25"/>
      <c r="B57" s="25"/>
      <c r="C57" s="25"/>
      <c r="D57" s="25"/>
      <c r="E57" s="7"/>
      <c r="F57" s="14"/>
      <c r="G57" s="15"/>
      <c r="H57" s="16"/>
    </row>
    <row r="58" spans="1:8" x14ac:dyDescent="0.2">
      <c r="A58" s="25"/>
      <c r="B58" s="25"/>
      <c r="C58" s="25"/>
      <c r="D58" s="25"/>
      <c r="E58" s="17"/>
      <c r="F58" s="18"/>
      <c r="G58" s="18"/>
      <c r="H58" s="18"/>
    </row>
    <row r="59" spans="1:8" x14ac:dyDescent="0.2">
      <c r="A59" s="25"/>
      <c r="B59" s="25"/>
      <c r="C59" s="25"/>
      <c r="D59" s="25"/>
      <c r="E59" s="3"/>
      <c r="F59" s="4">
        <f>SUM(F60:F63)</f>
        <v>0</v>
      </c>
      <c r="G59" s="4">
        <f>SUM(G60:G63)</f>
        <v>0</v>
      </c>
      <c r="H59" s="4">
        <f>SUM(H60:H63)</f>
        <v>0</v>
      </c>
    </row>
    <row r="60" spans="1:8" x14ac:dyDescent="0.2">
      <c r="A60" s="25"/>
      <c r="B60" s="25"/>
      <c r="C60" s="25"/>
      <c r="D60" s="25"/>
      <c r="E60" s="7"/>
      <c r="F60" s="8"/>
      <c r="G60" s="9"/>
      <c r="H60" s="10"/>
    </row>
    <row r="61" spans="1:8" x14ac:dyDescent="0.2">
      <c r="A61" s="25"/>
      <c r="B61" s="25"/>
      <c r="C61" s="25"/>
      <c r="D61" s="25"/>
      <c r="E61" s="7"/>
      <c r="F61" s="11"/>
      <c r="G61" s="12"/>
      <c r="H61" s="13"/>
    </row>
    <row r="62" spans="1:8" x14ac:dyDescent="0.2">
      <c r="A62" s="25"/>
      <c r="B62" s="25"/>
      <c r="C62" s="25"/>
      <c r="D62" s="25"/>
      <c r="E62" s="7"/>
      <c r="F62" s="11"/>
      <c r="G62" s="12"/>
      <c r="H62" s="13"/>
    </row>
    <row r="63" spans="1:8" x14ac:dyDescent="0.2">
      <c r="A63" s="25"/>
      <c r="B63" s="25"/>
      <c r="C63" s="25"/>
      <c r="D63" s="25"/>
      <c r="E63" s="7"/>
      <c r="F63" s="14"/>
      <c r="G63" s="15"/>
      <c r="H63" s="16"/>
    </row>
    <row r="64" spans="1:8" x14ac:dyDescent="0.2">
      <c r="A64" s="25"/>
      <c r="B64" s="25"/>
      <c r="C64" s="25"/>
      <c r="D64" s="25"/>
      <c r="E64" s="17"/>
      <c r="F64" s="18"/>
      <c r="G64" s="18"/>
      <c r="H64" s="18"/>
    </row>
    <row r="65" spans="1:8" x14ac:dyDescent="0.2">
      <c r="A65" s="25"/>
      <c r="B65" s="25"/>
      <c r="C65" s="25"/>
      <c r="D65" s="25"/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1:8" x14ac:dyDescent="0.2">
      <c r="A66" s="25"/>
      <c r="B66" s="25"/>
      <c r="C66" s="25"/>
      <c r="D66" s="25"/>
      <c r="E66" s="7"/>
      <c r="F66" s="8"/>
      <c r="G66" s="9"/>
      <c r="H66" s="10"/>
    </row>
    <row r="67" spans="1:8" x14ac:dyDescent="0.2">
      <c r="A67" s="25"/>
      <c r="B67" s="25"/>
      <c r="C67" s="25"/>
      <c r="D67" s="25"/>
      <c r="E67" s="7"/>
      <c r="F67" s="11"/>
      <c r="G67" s="12"/>
      <c r="H67" s="13"/>
    </row>
    <row r="68" spans="1:8" x14ac:dyDescent="0.2">
      <c r="A68" s="25"/>
      <c r="B68" s="25"/>
      <c r="C68" s="25"/>
      <c r="D68" s="25"/>
      <c r="E68" s="7"/>
      <c r="F68" s="11"/>
      <c r="G68" s="12"/>
      <c r="H68" s="13"/>
    </row>
    <row r="69" spans="1:8" x14ac:dyDescent="0.2">
      <c r="A69" s="25"/>
      <c r="B69" s="25"/>
      <c r="C69" s="25"/>
      <c r="D69" s="25"/>
      <c r="E69" s="7"/>
      <c r="F69" s="14"/>
      <c r="G69" s="15"/>
      <c r="H69" s="16"/>
    </row>
    <row r="70" spans="1:8" x14ac:dyDescent="0.2">
      <c r="A70" s="25"/>
      <c r="B70" s="25"/>
      <c r="C70" s="25"/>
      <c r="D70" s="25"/>
      <c r="E70" s="17"/>
      <c r="F70" s="18"/>
      <c r="G70" s="18"/>
      <c r="H70" s="18"/>
    </row>
    <row r="71" spans="1:8" x14ac:dyDescent="0.2">
      <c r="A71" s="25"/>
      <c r="B71" s="25"/>
      <c r="C71" s="25"/>
      <c r="D71" s="25"/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1:8" x14ac:dyDescent="0.2">
      <c r="A72" s="25"/>
      <c r="B72" s="25"/>
      <c r="C72" s="25"/>
      <c r="D72" s="25"/>
      <c r="E72" s="7"/>
      <c r="F72" s="8"/>
      <c r="G72" s="9"/>
      <c r="H72" s="10"/>
    </row>
    <row r="73" spans="1:8" x14ac:dyDescent="0.2">
      <c r="A73" s="25"/>
      <c r="B73" s="25"/>
      <c r="C73" s="25"/>
      <c r="D73" s="25"/>
      <c r="E73" s="7"/>
      <c r="F73" s="11"/>
      <c r="G73" s="12"/>
      <c r="H73" s="13"/>
    </row>
    <row r="74" spans="1:8" x14ac:dyDescent="0.2">
      <c r="A74" s="25"/>
      <c r="B74" s="25"/>
      <c r="C74" s="25"/>
      <c r="D74" s="25"/>
      <c r="E74" s="7"/>
      <c r="F74" s="11"/>
      <c r="G74" s="12"/>
      <c r="H74" s="13"/>
    </row>
    <row r="75" spans="1:8" x14ac:dyDescent="0.2">
      <c r="A75" s="25"/>
      <c r="B75" s="25"/>
      <c r="C75" s="25"/>
      <c r="D75" s="25"/>
      <c r="E75" s="7"/>
      <c r="F75" s="14"/>
      <c r="G75" s="15"/>
      <c r="H75" s="16"/>
    </row>
    <row r="76" spans="1:8" x14ac:dyDescent="0.2">
      <c r="A76" s="25"/>
      <c r="B76" s="25"/>
      <c r="C76" s="25"/>
      <c r="D76" s="25"/>
      <c r="E76" s="17"/>
      <c r="F76" s="18"/>
      <c r="G76" s="18"/>
      <c r="H76" s="18"/>
    </row>
    <row r="77" spans="1:8" x14ac:dyDescent="0.2">
      <c r="A77" s="25"/>
      <c r="B77" s="25"/>
      <c r="C77" s="25"/>
      <c r="D77" s="25"/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1:8" x14ac:dyDescent="0.2">
      <c r="A78" s="25"/>
      <c r="B78" s="25"/>
      <c r="C78" s="25"/>
      <c r="D78" s="25"/>
      <c r="E78" s="7"/>
      <c r="F78" s="8"/>
      <c r="G78" s="9"/>
      <c r="H78" s="10"/>
    </row>
    <row r="79" spans="1:8" x14ac:dyDescent="0.2">
      <c r="A79" s="25"/>
      <c r="B79" s="25"/>
      <c r="C79" s="25"/>
      <c r="D79" s="25"/>
      <c r="E79" s="7"/>
      <c r="F79" s="11"/>
      <c r="G79" s="12"/>
      <c r="H79" s="13"/>
    </row>
    <row r="80" spans="1:8" x14ac:dyDescent="0.2">
      <c r="A80" s="25"/>
      <c r="B80" s="25"/>
      <c r="C80" s="25"/>
      <c r="D80" s="25"/>
      <c r="E80" s="7"/>
      <c r="F80" s="11"/>
      <c r="G80" s="12"/>
      <c r="H80" s="13"/>
    </row>
    <row r="81" spans="1:8" x14ac:dyDescent="0.2">
      <c r="A81" s="25"/>
      <c r="B81" s="25"/>
      <c r="C81" s="25"/>
      <c r="D81" s="25"/>
      <c r="E81" s="7"/>
      <c r="F81" s="14"/>
      <c r="G81" s="15"/>
      <c r="H81" s="16"/>
    </row>
    <row r="82" spans="1:8" x14ac:dyDescent="0.2">
      <c r="A82" s="25"/>
      <c r="B82" s="25"/>
      <c r="C82" s="25"/>
      <c r="D82" s="25"/>
      <c r="E82" s="17"/>
      <c r="F82" s="18"/>
      <c r="G82" s="18"/>
      <c r="H82" s="18"/>
    </row>
    <row r="83" spans="1:8" x14ac:dyDescent="0.2">
      <c r="A83" s="25"/>
      <c r="B83" s="25"/>
      <c r="C83" s="25"/>
      <c r="D83" s="25"/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1:8" x14ac:dyDescent="0.2">
      <c r="A84" s="25"/>
      <c r="B84" s="25"/>
      <c r="C84" s="25"/>
      <c r="D84" s="25"/>
      <c r="E84" s="7"/>
      <c r="F84" s="8"/>
      <c r="G84" s="9"/>
      <c r="H84" s="10"/>
    </row>
    <row r="85" spans="1:8" x14ac:dyDescent="0.2">
      <c r="A85" s="25"/>
      <c r="B85" s="25"/>
      <c r="C85" s="25"/>
      <c r="D85" s="25"/>
      <c r="E85" s="7"/>
      <c r="F85" s="11"/>
      <c r="G85" s="12"/>
      <c r="H85" s="13"/>
    </row>
    <row r="86" spans="1:8" x14ac:dyDescent="0.2">
      <c r="A86" s="25"/>
      <c r="B86" s="25"/>
      <c r="C86" s="25"/>
      <c r="D86" s="25"/>
      <c r="E86" s="7"/>
      <c r="F86" s="11"/>
      <c r="G86" s="12"/>
      <c r="H86" s="13"/>
    </row>
    <row r="87" spans="1:8" x14ac:dyDescent="0.2">
      <c r="A87" s="25"/>
      <c r="B87" s="25"/>
      <c r="C87" s="25"/>
      <c r="D87" s="25"/>
      <c r="E87" s="7"/>
      <c r="F87" s="14"/>
      <c r="G87" s="15"/>
      <c r="H87" s="16"/>
    </row>
    <row r="88" spans="1:8" x14ac:dyDescent="0.2">
      <c r="A88" s="25"/>
      <c r="B88" s="25"/>
      <c r="C88" s="25"/>
      <c r="D88" s="25"/>
      <c r="E88" s="17"/>
      <c r="F88" s="18"/>
      <c r="G88" s="18"/>
      <c r="H88" s="18"/>
    </row>
    <row r="89" spans="1:8" x14ac:dyDescent="0.2">
      <c r="A89" s="25"/>
      <c r="B89" s="25"/>
      <c r="C89" s="25"/>
      <c r="D89" s="25"/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1:8" x14ac:dyDescent="0.2">
      <c r="A90" s="25"/>
      <c r="B90" s="25"/>
      <c r="C90" s="25"/>
      <c r="D90" s="25"/>
      <c r="E90" s="7"/>
      <c r="F90" s="8"/>
      <c r="G90" s="9"/>
      <c r="H90" s="10"/>
    </row>
    <row r="91" spans="1:8" x14ac:dyDescent="0.2">
      <c r="A91" s="25"/>
      <c r="B91" s="25"/>
      <c r="C91" s="25"/>
      <c r="D91" s="25"/>
      <c r="E91" s="7"/>
      <c r="F91" s="11"/>
      <c r="G91" s="12"/>
      <c r="H91" s="13"/>
    </row>
    <row r="92" spans="1:8" x14ac:dyDescent="0.2">
      <c r="A92" s="25"/>
      <c r="B92" s="25"/>
      <c r="C92" s="25"/>
      <c r="D92" s="25"/>
      <c r="E92" s="7"/>
      <c r="F92" s="11"/>
      <c r="G92" s="12"/>
      <c r="H92" s="13"/>
    </row>
    <row r="93" spans="1:8" x14ac:dyDescent="0.2">
      <c r="A93" s="25"/>
      <c r="B93" s="25"/>
      <c r="C93" s="25"/>
      <c r="D93" s="25"/>
      <c r="E93" s="7"/>
      <c r="F93" s="14"/>
      <c r="G93" s="15"/>
      <c r="H93" s="16"/>
    </row>
    <row r="94" spans="1:8" x14ac:dyDescent="0.2">
      <c r="A94" s="25"/>
      <c r="B94" s="25"/>
      <c r="C94" s="25"/>
      <c r="D94" s="25"/>
      <c r="E94" s="17"/>
      <c r="F94" s="18"/>
      <c r="G94" s="18"/>
      <c r="H94" s="18"/>
    </row>
    <row r="95" spans="1:8" x14ac:dyDescent="0.2">
      <c r="A95" s="25"/>
      <c r="B95" s="25"/>
      <c r="C95" s="25"/>
      <c r="D95" s="25"/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1:8" x14ac:dyDescent="0.2">
      <c r="A96" s="25"/>
      <c r="B96" s="25"/>
      <c r="C96" s="25"/>
      <c r="D96" s="25"/>
      <c r="E96" s="7"/>
      <c r="F96" s="8"/>
      <c r="G96" s="9"/>
      <c r="H96" s="10"/>
    </row>
    <row r="97" spans="1:8" x14ac:dyDescent="0.2">
      <c r="A97" s="25"/>
      <c r="B97" s="25"/>
      <c r="C97" s="25"/>
      <c r="D97" s="25"/>
      <c r="E97" s="7"/>
      <c r="F97" s="11"/>
      <c r="G97" s="12"/>
      <c r="H97" s="13"/>
    </row>
    <row r="98" spans="1:8" x14ac:dyDescent="0.2">
      <c r="A98" s="25"/>
      <c r="B98" s="25"/>
      <c r="C98" s="25"/>
      <c r="D98" s="25"/>
      <c r="E98" s="7"/>
      <c r="F98" s="11"/>
      <c r="G98" s="12"/>
      <c r="H98" s="13"/>
    </row>
    <row r="99" spans="1:8" x14ac:dyDescent="0.2">
      <c r="A99" s="25"/>
      <c r="B99" s="25"/>
      <c r="C99" s="25"/>
      <c r="D99" s="25"/>
      <c r="E99" s="7"/>
      <c r="F99" s="14"/>
      <c r="G99" s="15"/>
      <c r="H99" s="16"/>
    </row>
    <row r="100" spans="1:8" x14ac:dyDescent="0.2">
      <c r="A100" s="25"/>
      <c r="B100" s="25"/>
      <c r="C100" s="25"/>
      <c r="D100" s="25"/>
      <c r="E100" s="17"/>
      <c r="F100" s="18"/>
      <c r="G100" s="18"/>
      <c r="H100" s="18"/>
    </row>
    <row r="101" spans="1:8" x14ac:dyDescent="0.2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1:8" x14ac:dyDescent="0.2">
      <c r="E102" s="7"/>
      <c r="F102" s="8"/>
      <c r="G102" s="9"/>
      <c r="H102" s="10"/>
    </row>
    <row r="103" spans="1:8" x14ac:dyDescent="0.2">
      <c r="E103" s="7"/>
      <c r="F103" s="11"/>
      <c r="G103" s="12"/>
      <c r="H103" s="13"/>
    </row>
    <row r="104" spans="1:8" x14ac:dyDescent="0.2">
      <c r="E104" s="7"/>
      <c r="F104" s="11"/>
      <c r="G104" s="12"/>
      <c r="H104" s="13"/>
    </row>
    <row r="105" spans="1:8" x14ac:dyDescent="0.2">
      <c r="E105" s="7"/>
      <c r="F105" s="14"/>
      <c r="G105" s="15"/>
      <c r="H105" s="16"/>
    </row>
    <row r="106" spans="1:8" x14ac:dyDescent="0.2">
      <c r="E106" s="17"/>
      <c r="F106" s="18"/>
      <c r="G106" s="18"/>
      <c r="H106" s="18"/>
    </row>
    <row r="107" spans="1:8" x14ac:dyDescent="0.2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1:8" x14ac:dyDescent="0.2">
      <c r="E108" s="7"/>
      <c r="F108" s="8"/>
      <c r="G108" s="9"/>
      <c r="H108" s="10"/>
    </row>
    <row r="109" spans="1:8" x14ac:dyDescent="0.2">
      <c r="E109" s="7"/>
      <c r="F109" s="11"/>
      <c r="G109" s="12"/>
      <c r="H109" s="13"/>
    </row>
    <row r="110" spans="1:8" x14ac:dyDescent="0.2">
      <c r="E110" s="7"/>
      <c r="F110" s="11"/>
      <c r="G110" s="12"/>
      <c r="H110" s="13"/>
    </row>
    <row r="111" spans="1:8" x14ac:dyDescent="0.2">
      <c r="E111" s="7"/>
      <c r="F111" s="14"/>
      <c r="G111" s="15"/>
      <c r="H111" s="16"/>
    </row>
    <row r="112" spans="1:8" x14ac:dyDescent="0.2">
      <c r="E112" s="17"/>
      <c r="F112" s="18"/>
      <c r="G112" s="18"/>
      <c r="H112" s="18"/>
    </row>
    <row r="113" spans="5:8" x14ac:dyDescent="0.2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x14ac:dyDescent="0.2">
      <c r="E114" s="7"/>
      <c r="F114" s="8"/>
      <c r="G114" s="9"/>
      <c r="H114" s="10"/>
    </row>
    <row r="115" spans="5:8" x14ac:dyDescent="0.2">
      <c r="E115" s="7"/>
      <c r="F115" s="11"/>
      <c r="G115" s="12"/>
      <c r="H115" s="13"/>
    </row>
    <row r="116" spans="5:8" x14ac:dyDescent="0.2">
      <c r="E116" s="7"/>
      <c r="F116" s="11"/>
      <c r="G116" s="12"/>
      <c r="H116" s="13"/>
    </row>
    <row r="117" spans="5:8" x14ac:dyDescent="0.2">
      <c r="E117" s="7"/>
      <c r="F117" s="14"/>
      <c r="G117" s="15"/>
      <c r="H117" s="16"/>
    </row>
    <row r="118" spans="5:8" x14ac:dyDescent="0.2">
      <c r="E118" s="19" t="s">
        <v>95</v>
      </c>
      <c r="F118" s="20">
        <f>SUM(F45)</f>
        <v>0</v>
      </c>
      <c r="G118" s="20">
        <f>SUM(G45)</f>
        <v>0</v>
      </c>
      <c r="H118" s="20">
        <f>SUM(H45)</f>
        <v>0</v>
      </c>
    </row>
    <row r="119" spans="5:8" x14ac:dyDescent="0.2">
      <c r="F119" s="23"/>
      <c r="G119" s="23"/>
      <c r="H119" s="23"/>
    </row>
    <row r="120" spans="5:8" x14ac:dyDescent="0.2">
      <c r="F120" s="23"/>
      <c r="G120" s="23"/>
      <c r="H120" s="23"/>
    </row>
    <row r="121" spans="5:8" x14ac:dyDescent="0.2">
      <c r="F121" s="23"/>
      <c r="G121" s="23"/>
      <c r="H121" s="23"/>
    </row>
    <row r="122" spans="5:8" x14ac:dyDescent="0.2">
      <c r="F122" s="23"/>
      <c r="G122" s="23"/>
      <c r="H122" s="23"/>
    </row>
    <row r="123" spans="5:8" x14ac:dyDescent="0.2">
      <c r="F123" s="23"/>
      <c r="G123" s="23"/>
      <c r="H123" s="23"/>
    </row>
    <row r="124" spans="5:8" x14ac:dyDescent="0.2">
      <c r="F124" s="23"/>
      <c r="G124" s="23"/>
      <c r="H124" s="23"/>
    </row>
    <row r="125" spans="5:8" x14ac:dyDescent="0.2">
      <c r="F125" s="23"/>
      <c r="G125" s="23"/>
      <c r="H125" s="23"/>
    </row>
    <row r="126" spans="5:8" x14ac:dyDescent="0.2">
      <c r="F126" s="23"/>
      <c r="G126" s="23"/>
      <c r="H126" s="23"/>
    </row>
    <row r="127" spans="5:8" x14ac:dyDescent="0.2">
      <c r="F127" s="23"/>
      <c r="G127" s="23"/>
      <c r="H127" s="23"/>
    </row>
    <row r="128" spans="5:8" x14ac:dyDescent="0.2">
      <c r="F128" s="23"/>
      <c r="G128" s="23"/>
      <c r="H128" s="23"/>
    </row>
    <row r="129" spans="6:8" x14ac:dyDescent="0.2">
      <c r="F129" s="23"/>
      <c r="G129" s="23"/>
      <c r="H129" s="23"/>
    </row>
    <row r="130" spans="6:8" x14ac:dyDescent="0.2">
      <c r="F130" s="23"/>
      <c r="G130" s="23"/>
      <c r="H130" s="23"/>
    </row>
    <row r="131" spans="6:8" x14ac:dyDescent="0.2">
      <c r="F131" s="23"/>
      <c r="G131" s="23"/>
      <c r="H131" s="23"/>
    </row>
    <row r="132" spans="6:8" x14ac:dyDescent="0.2">
      <c r="F132" s="23"/>
      <c r="G132" s="23"/>
      <c r="H132" s="23"/>
    </row>
    <row r="133" spans="6:8" x14ac:dyDescent="0.2">
      <c r="F133" s="23"/>
      <c r="G133" s="23"/>
      <c r="H133" s="23"/>
    </row>
    <row r="134" spans="6:8" x14ac:dyDescent="0.2">
      <c r="F134" s="23"/>
      <c r="G134" s="23"/>
      <c r="H134" s="23"/>
    </row>
    <row r="135" spans="6:8" x14ac:dyDescent="0.2">
      <c r="F135" s="23"/>
      <c r="G135" s="23"/>
      <c r="H135" s="23"/>
    </row>
    <row r="136" spans="6:8" x14ac:dyDescent="0.2">
      <c r="F136" s="23"/>
      <c r="G136" s="23"/>
      <c r="H136" s="23"/>
    </row>
    <row r="137" spans="6:8" x14ac:dyDescent="0.2">
      <c r="F137" s="23"/>
      <c r="G137" s="23"/>
      <c r="H137" s="23"/>
    </row>
    <row r="138" spans="6:8" x14ac:dyDescent="0.2">
      <c r="F138" s="23"/>
      <c r="G138" s="23"/>
      <c r="H138" s="23"/>
    </row>
    <row r="139" spans="6:8" x14ac:dyDescent="0.2">
      <c r="F139" s="23"/>
      <c r="G139" s="23"/>
      <c r="H139" s="23"/>
    </row>
    <row r="140" spans="6:8" x14ac:dyDescent="0.2">
      <c r="F140" s="23"/>
      <c r="G140" s="23"/>
      <c r="H140" s="23"/>
    </row>
    <row r="141" spans="6:8" x14ac:dyDescent="0.2">
      <c r="F141" s="23"/>
      <c r="G141" s="23"/>
      <c r="H141" s="23"/>
    </row>
    <row r="142" spans="6:8" x14ac:dyDescent="0.2">
      <c r="F142" s="23"/>
      <c r="G142" s="23"/>
      <c r="H142" s="23"/>
    </row>
    <row r="143" spans="6:8" x14ac:dyDescent="0.2">
      <c r="F143" s="23"/>
      <c r="G143" s="23"/>
      <c r="H143" s="23"/>
    </row>
    <row r="144" spans="6:8" x14ac:dyDescent="0.2">
      <c r="F144" s="23"/>
      <c r="G144" s="23"/>
      <c r="H144" s="23"/>
    </row>
    <row r="145" spans="6:8" x14ac:dyDescent="0.2">
      <c r="F145" s="23"/>
      <c r="G145" s="23"/>
      <c r="H145" s="23"/>
    </row>
    <row r="146" spans="6:8" x14ac:dyDescent="0.2">
      <c r="F146" s="23"/>
      <c r="G146" s="23"/>
      <c r="H146" s="23"/>
    </row>
    <row r="147" spans="6:8" x14ac:dyDescent="0.2">
      <c r="F147" s="23"/>
      <c r="G147" s="23"/>
      <c r="H147" s="23"/>
    </row>
    <row r="148" spans="6:8" x14ac:dyDescent="0.2">
      <c r="F148" s="23"/>
      <c r="G148" s="23"/>
      <c r="H148" s="23"/>
    </row>
    <row r="149" spans="6:8" x14ac:dyDescent="0.2">
      <c r="F149" s="23"/>
      <c r="G149" s="23"/>
      <c r="H149" s="23"/>
    </row>
    <row r="150" spans="6:8" x14ac:dyDescent="0.2">
      <c r="F150" s="23"/>
      <c r="G150" s="23"/>
      <c r="H150" s="23"/>
    </row>
    <row r="151" spans="6:8" x14ac:dyDescent="0.2">
      <c r="F151" s="23"/>
      <c r="G151" s="23"/>
      <c r="H151" s="23"/>
    </row>
    <row r="152" spans="6:8" x14ac:dyDescent="0.2">
      <c r="F152" s="23"/>
      <c r="G152" s="23"/>
      <c r="H152" s="23"/>
    </row>
    <row r="153" spans="6:8" x14ac:dyDescent="0.2">
      <c r="F153" s="23"/>
      <c r="G153" s="23"/>
      <c r="H153" s="23"/>
    </row>
    <row r="154" spans="6:8" x14ac:dyDescent="0.2">
      <c r="F154" s="23"/>
      <c r="G154" s="23"/>
      <c r="H154" s="23"/>
    </row>
    <row r="155" spans="6:8" x14ac:dyDescent="0.2">
      <c r="F155" s="23"/>
      <c r="G155" s="23"/>
      <c r="H155" s="23"/>
    </row>
    <row r="156" spans="6:8" x14ac:dyDescent="0.2">
      <c r="F156" s="23"/>
      <c r="G156" s="23"/>
      <c r="H156" s="23"/>
    </row>
    <row r="157" spans="6:8" x14ac:dyDescent="0.2">
      <c r="F157" s="23"/>
      <c r="G157" s="23"/>
      <c r="H157" s="23"/>
    </row>
    <row r="158" spans="6:8" x14ac:dyDescent="0.2">
      <c r="F158" s="23"/>
      <c r="G158" s="23"/>
      <c r="H158" s="23"/>
    </row>
    <row r="159" spans="6:8" x14ac:dyDescent="0.2">
      <c r="F159" s="23"/>
      <c r="G159" s="23"/>
      <c r="H159" s="23"/>
    </row>
    <row r="160" spans="6:8" x14ac:dyDescent="0.2">
      <c r="F160" s="23"/>
      <c r="G160" s="23"/>
      <c r="H160" s="23"/>
    </row>
    <row r="161" spans="6:8" x14ac:dyDescent="0.2">
      <c r="F161" s="23"/>
      <c r="G161" s="23"/>
      <c r="H161" s="23"/>
    </row>
    <row r="162" spans="6:8" x14ac:dyDescent="0.2">
      <c r="F162" s="23"/>
      <c r="G162" s="23"/>
      <c r="H162" s="23"/>
    </row>
    <row r="163" spans="6:8" x14ac:dyDescent="0.2">
      <c r="F163" s="23"/>
      <c r="G163" s="23"/>
      <c r="H163" s="23"/>
    </row>
    <row r="164" spans="6:8" x14ac:dyDescent="0.2">
      <c r="F164" s="23"/>
      <c r="G164" s="23"/>
      <c r="H164" s="23"/>
    </row>
    <row r="165" spans="6:8" x14ac:dyDescent="0.2">
      <c r="F165" s="23"/>
      <c r="G165" s="23"/>
      <c r="H165" s="23"/>
    </row>
    <row r="166" spans="6:8" x14ac:dyDescent="0.2">
      <c r="F166" s="23"/>
      <c r="G166" s="23"/>
      <c r="H166" s="23"/>
    </row>
    <row r="167" spans="6:8" x14ac:dyDescent="0.2">
      <c r="F167" s="23"/>
      <c r="G167" s="23"/>
      <c r="H167" s="23"/>
    </row>
    <row r="168" spans="6:8" x14ac:dyDescent="0.2">
      <c r="F168" s="23"/>
      <c r="G168" s="23"/>
      <c r="H168" s="23"/>
    </row>
    <row r="169" spans="6:8" x14ac:dyDescent="0.2">
      <c r="F169" s="23"/>
      <c r="G169" s="23"/>
      <c r="H169" s="23"/>
    </row>
    <row r="170" spans="6:8" x14ac:dyDescent="0.2">
      <c r="F170" s="23"/>
      <c r="G170" s="23"/>
      <c r="H170" s="23"/>
    </row>
    <row r="171" spans="6:8" x14ac:dyDescent="0.2">
      <c r="F171" s="23"/>
      <c r="G171" s="23"/>
      <c r="H171" s="23"/>
    </row>
    <row r="172" spans="6:8" x14ac:dyDescent="0.2">
      <c r="F172" s="23"/>
      <c r="G172" s="23"/>
      <c r="H172" s="23"/>
    </row>
    <row r="173" spans="6:8" x14ac:dyDescent="0.2">
      <c r="F173" s="23"/>
      <c r="G173" s="23"/>
      <c r="H173" s="23"/>
    </row>
    <row r="174" spans="6:8" x14ac:dyDescent="0.2">
      <c r="F174" s="23"/>
      <c r="G174" s="23"/>
      <c r="H174" s="23"/>
    </row>
    <row r="175" spans="6:8" x14ac:dyDescent="0.2">
      <c r="F175" s="23"/>
      <c r="G175" s="23"/>
      <c r="H175" s="23"/>
    </row>
    <row r="176" spans="6:8" x14ac:dyDescent="0.2">
      <c r="F176" s="23"/>
      <c r="G176" s="23"/>
      <c r="H176" s="23"/>
    </row>
    <row r="177" spans="6:8" x14ac:dyDescent="0.2">
      <c r="F177" s="23"/>
      <c r="G177" s="23"/>
      <c r="H177" s="23"/>
    </row>
    <row r="178" spans="6:8" x14ac:dyDescent="0.2">
      <c r="F178" s="23"/>
      <c r="G178" s="23"/>
      <c r="H178" s="23"/>
    </row>
    <row r="179" spans="6:8" x14ac:dyDescent="0.2">
      <c r="F179" s="23"/>
      <c r="G179" s="23"/>
      <c r="H179" s="23"/>
    </row>
    <row r="180" spans="6:8" x14ac:dyDescent="0.2">
      <c r="F180" s="23"/>
      <c r="G180" s="23"/>
      <c r="H180" s="23"/>
    </row>
    <row r="181" spans="6:8" x14ac:dyDescent="0.2">
      <c r="F181" s="23"/>
      <c r="G181" s="23"/>
      <c r="H181" s="23"/>
    </row>
    <row r="182" spans="6:8" x14ac:dyDescent="0.2">
      <c r="F182" s="23"/>
      <c r="G182" s="23"/>
      <c r="H182" s="23"/>
    </row>
    <row r="183" spans="6:8" x14ac:dyDescent="0.2">
      <c r="F183" s="23"/>
      <c r="G183" s="23"/>
      <c r="H183" s="23"/>
    </row>
    <row r="184" spans="6:8" x14ac:dyDescent="0.2">
      <c r="F184" s="23"/>
      <c r="G184" s="23"/>
      <c r="H184" s="23"/>
    </row>
    <row r="185" spans="6:8" x14ac:dyDescent="0.2">
      <c r="F185" s="23"/>
      <c r="G185" s="23"/>
      <c r="H185" s="23"/>
    </row>
    <row r="186" spans="6:8" x14ac:dyDescent="0.2">
      <c r="F186" s="23"/>
      <c r="G186" s="23"/>
      <c r="H186" s="23"/>
    </row>
    <row r="187" spans="6:8" x14ac:dyDescent="0.2">
      <c r="F187" s="23"/>
      <c r="G187" s="23"/>
      <c r="H187" s="23"/>
    </row>
    <row r="188" spans="6:8" x14ac:dyDescent="0.2">
      <c r="F188" s="23"/>
      <c r="G188" s="23"/>
      <c r="H188" s="23"/>
    </row>
    <row r="189" spans="6:8" x14ac:dyDescent="0.2">
      <c r="F189" s="23"/>
      <c r="G189" s="23"/>
      <c r="H189" s="23"/>
    </row>
    <row r="190" spans="6:8" x14ac:dyDescent="0.2">
      <c r="F190" s="23"/>
      <c r="G190" s="23"/>
      <c r="H190" s="23"/>
    </row>
    <row r="191" spans="6:8" x14ac:dyDescent="0.2">
      <c r="F191" s="23"/>
      <c r="G191" s="23"/>
      <c r="H191" s="23"/>
    </row>
    <row r="192" spans="6:8" x14ac:dyDescent="0.2">
      <c r="F192" s="23"/>
      <c r="G192" s="23"/>
      <c r="H192" s="23"/>
    </row>
    <row r="193" spans="6:8" x14ac:dyDescent="0.2">
      <c r="F193" s="23"/>
      <c r="G193" s="23"/>
      <c r="H193" s="23"/>
    </row>
    <row r="194" spans="6:8" x14ac:dyDescent="0.2">
      <c r="F194" s="23"/>
      <c r="G194" s="23"/>
      <c r="H194" s="23"/>
    </row>
    <row r="195" spans="6:8" x14ac:dyDescent="0.2">
      <c r="F195" s="23"/>
      <c r="G195" s="23"/>
      <c r="H195" s="23"/>
    </row>
    <row r="196" spans="6:8" x14ac:dyDescent="0.2">
      <c r="F196" s="23"/>
      <c r="G196" s="23"/>
      <c r="H196" s="23"/>
    </row>
    <row r="197" spans="6:8" x14ac:dyDescent="0.2">
      <c r="F197" s="23"/>
      <c r="G197" s="23"/>
      <c r="H197" s="23"/>
    </row>
    <row r="198" spans="6:8" x14ac:dyDescent="0.2">
      <c r="F198" s="23"/>
      <c r="G198" s="23"/>
      <c r="H198" s="23"/>
    </row>
    <row r="199" spans="6:8" x14ac:dyDescent="0.2">
      <c r="F199" s="23"/>
      <c r="G199" s="23"/>
      <c r="H199" s="23"/>
    </row>
    <row r="200" spans="6:8" x14ac:dyDescent="0.2">
      <c r="F200" s="23"/>
      <c r="G200" s="23"/>
      <c r="H200" s="23"/>
    </row>
    <row r="201" spans="6:8" x14ac:dyDescent="0.2">
      <c r="F201" s="23"/>
      <c r="G201" s="23"/>
      <c r="H201" s="23"/>
    </row>
    <row r="202" spans="6:8" x14ac:dyDescent="0.2">
      <c r="F202" s="23"/>
      <c r="G202" s="23"/>
      <c r="H202" s="23"/>
    </row>
    <row r="203" spans="6:8" x14ac:dyDescent="0.2">
      <c r="F203" s="23"/>
      <c r="G203" s="23"/>
      <c r="H203" s="23"/>
    </row>
    <row r="204" spans="6:8" x14ac:dyDescent="0.2">
      <c r="F204" s="23"/>
      <c r="G204" s="23"/>
      <c r="H204" s="23"/>
    </row>
    <row r="205" spans="6:8" x14ac:dyDescent="0.2">
      <c r="F205" s="23"/>
      <c r="G205" s="23"/>
      <c r="H205" s="23"/>
    </row>
    <row r="206" spans="6:8" x14ac:dyDescent="0.2">
      <c r="F206" s="23"/>
      <c r="G206" s="23"/>
      <c r="H206" s="23"/>
    </row>
    <row r="207" spans="6:8" x14ac:dyDescent="0.2">
      <c r="F207" s="23"/>
      <c r="G207" s="23"/>
      <c r="H207" s="23"/>
    </row>
    <row r="208" spans="6:8" x14ac:dyDescent="0.2">
      <c r="F208" s="23"/>
      <c r="G208" s="23"/>
      <c r="H208" s="23"/>
    </row>
    <row r="209" spans="6:8" x14ac:dyDescent="0.2">
      <c r="F209" s="23"/>
      <c r="G209" s="23"/>
      <c r="H209" s="23"/>
    </row>
    <row r="210" spans="6:8" x14ac:dyDescent="0.2">
      <c r="F210" s="23"/>
      <c r="G210" s="23"/>
      <c r="H210" s="23"/>
    </row>
    <row r="211" spans="6:8" x14ac:dyDescent="0.2">
      <c r="F211" s="23"/>
      <c r="G211" s="23"/>
      <c r="H211" s="23"/>
    </row>
    <row r="212" spans="6:8" x14ac:dyDescent="0.2">
      <c r="F212" s="23"/>
      <c r="G212" s="23"/>
      <c r="H212" s="23"/>
    </row>
    <row r="213" spans="6:8" x14ac:dyDescent="0.2">
      <c r="F213" s="23"/>
      <c r="G213" s="23"/>
      <c r="H213" s="23"/>
    </row>
    <row r="214" spans="6:8" x14ac:dyDescent="0.2">
      <c r="F214" s="23"/>
      <c r="G214" s="23"/>
      <c r="H214" s="23"/>
    </row>
    <row r="215" spans="6:8" x14ac:dyDescent="0.2">
      <c r="F215" s="23"/>
      <c r="G215" s="23"/>
      <c r="H215" s="23"/>
    </row>
    <row r="216" spans="6:8" x14ac:dyDescent="0.2">
      <c r="F216" s="23"/>
      <c r="G216" s="23"/>
      <c r="H216" s="23"/>
    </row>
    <row r="217" spans="6:8" x14ac:dyDescent="0.2">
      <c r="F217" s="23"/>
      <c r="G217" s="23"/>
      <c r="H217" s="23"/>
    </row>
    <row r="218" spans="6:8" x14ac:dyDescent="0.2">
      <c r="F218" s="23"/>
      <c r="G218" s="23"/>
      <c r="H218" s="23"/>
    </row>
    <row r="219" spans="6:8" x14ac:dyDescent="0.2">
      <c r="F219" s="23"/>
      <c r="G219" s="23"/>
      <c r="H219" s="23"/>
    </row>
    <row r="220" spans="6:8" x14ac:dyDescent="0.2">
      <c r="F220" s="23"/>
      <c r="G220" s="23"/>
      <c r="H220" s="23"/>
    </row>
    <row r="221" spans="6:8" x14ac:dyDescent="0.2">
      <c r="F221" s="23"/>
      <c r="G221" s="23"/>
      <c r="H221" s="23"/>
    </row>
    <row r="222" spans="6:8" x14ac:dyDescent="0.2">
      <c r="F222" s="23"/>
      <c r="G222" s="23"/>
      <c r="H222" s="23"/>
    </row>
    <row r="223" spans="6:8" x14ac:dyDescent="0.2">
      <c r="F223" s="23"/>
      <c r="G223" s="23"/>
      <c r="H223" s="23"/>
    </row>
    <row r="224" spans="6:8" x14ac:dyDescent="0.2">
      <c r="F224" s="23"/>
      <c r="G224" s="23"/>
      <c r="H224" s="23"/>
    </row>
    <row r="225" spans="6:8" x14ac:dyDescent="0.2">
      <c r="F225" s="23"/>
      <c r="G225" s="23"/>
      <c r="H225" s="23"/>
    </row>
    <row r="226" spans="6:8" x14ac:dyDescent="0.2">
      <c r="F226" s="23"/>
      <c r="G226" s="23"/>
      <c r="H226" s="23"/>
    </row>
    <row r="227" spans="6:8" x14ac:dyDescent="0.2">
      <c r="F227" s="23"/>
      <c r="G227" s="23"/>
      <c r="H227" s="23"/>
    </row>
    <row r="228" spans="6:8" x14ac:dyDescent="0.2">
      <c r="F228" s="23"/>
      <c r="G228" s="23"/>
      <c r="H228" s="23"/>
    </row>
    <row r="229" spans="6:8" x14ac:dyDescent="0.2">
      <c r="F229" s="23"/>
      <c r="G229" s="23"/>
      <c r="H229" s="23"/>
    </row>
    <row r="230" spans="6:8" x14ac:dyDescent="0.2">
      <c r="F230" s="23"/>
      <c r="G230" s="23"/>
      <c r="H230" s="23"/>
    </row>
    <row r="231" spans="6:8" x14ac:dyDescent="0.2">
      <c r="F231" s="23"/>
      <c r="G231" s="23"/>
      <c r="H231" s="23"/>
    </row>
    <row r="232" spans="6:8" x14ac:dyDescent="0.2">
      <c r="F232" s="23"/>
      <c r="G232" s="23"/>
      <c r="H232" s="23"/>
    </row>
    <row r="233" spans="6:8" x14ac:dyDescent="0.2">
      <c r="F233" s="23"/>
      <c r="G233" s="23"/>
      <c r="H233" s="23"/>
    </row>
    <row r="234" spans="6:8" x14ac:dyDescent="0.2">
      <c r="F234" s="23"/>
      <c r="G234" s="23"/>
      <c r="H234" s="23"/>
    </row>
    <row r="235" spans="6:8" x14ac:dyDescent="0.2">
      <c r="F235" s="23"/>
      <c r="G235" s="23"/>
      <c r="H235" s="23"/>
    </row>
    <row r="236" spans="6:8" x14ac:dyDescent="0.2">
      <c r="F236" s="23"/>
      <c r="G236" s="23"/>
      <c r="H236" s="23"/>
    </row>
    <row r="237" spans="6:8" x14ac:dyDescent="0.2">
      <c r="F237" s="23"/>
      <c r="G237" s="23"/>
      <c r="H237" s="23"/>
    </row>
    <row r="238" spans="6:8" x14ac:dyDescent="0.2">
      <c r="F238" s="23"/>
      <c r="G238" s="23"/>
      <c r="H238" s="23"/>
    </row>
    <row r="239" spans="6:8" x14ac:dyDescent="0.2">
      <c r="F239" s="23"/>
      <c r="G239" s="23"/>
      <c r="H239" s="23"/>
    </row>
    <row r="240" spans="6:8" x14ac:dyDescent="0.2">
      <c r="F240" s="23"/>
      <c r="G240" s="23"/>
      <c r="H240" s="23"/>
    </row>
    <row r="241" spans="6:8" x14ac:dyDescent="0.2">
      <c r="F241" s="23"/>
      <c r="G241" s="23"/>
      <c r="H241" s="23"/>
    </row>
    <row r="242" spans="6:8" x14ac:dyDescent="0.2">
      <c r="F242" s="23"/>
      <c r="G242" s="23"/>
      <c r="H242" s="23"/>
    </row>
    <row r="243" spans="6:8" x14ac:dyDescent="0.2">
      <c r="F243" s="23"/>
      <c r="G243" s="23"/>
      <c r="H243" s="23"/>
    </row>
    <row r="244" spans="6:8" x14ac:dyDescent="0.2">
      <c r="F244" s="23"/>
      <c r="G244" s="23"/>
      <c r="H244" s="23"/>
    </row>
    <row r="245" spans="6:8" x14ac:dyDescent="0.2">
      <c r="F245" s="23"/>
      <c r="G245" s="23"/>
      <c r="H245" s="23"/>
    </row>
    <row r="246" spans="6:8" x14ac:dyDescent="0.2">
      <c r="F246" s="23"/>
      <c r="G246" s="23"/>
      <c r="H246" s="23"/>
    </row>
    <row r="247" spans="6:8" x14ac:dyDescent="0.2">
      <c r="F247" s="23"/>
      <c r="G247" s="23"/>
      <c r="H247" s="23"/>
    </row>
    <row r="248" spans="6:8" x14ac:dyDescent="0.2">
      <c r="F248" s="23"/>
      <c r="G248" s="23"/>
      <c r="H248" s="23"/>
    </row>
    <row r="249" spans="6:8" x14ac:dyDescent="0.2">
      <c r="F249" s="23"/>
      <c r="G249" s="23"/>
      <c r="H249" s="23"/>
    </row>
    <row r="250" spans="6:8" x14ac:dyDescent="0.2">
      <c r="F250" s="23"/>
      <c r="G250" s="23"/>
      <c r="H250" s="23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250"/>
  <sheetViews>
    <sheetView showGridLines="0" tabSelected="1" workbookViewId="0">
      <selection activeCell="A43" sqref="A43:XFD120"/>
    </sheetView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1:8" ht="14.45" customHeight="1" x14ac:dyDescent="0.25">
      <c r="A1" s="25"/>
      <c r="B1" s="25"/>
      <c r="C1" s="25"/>
      <c r="D1" s="25"/>
      <c r="E1" s="36" t="s">
        <v>0</v>
      </c>
      <c r="F1" s="36"/>
      <c r="G1" s="36"/>
      <c r="H1" s="36"/>
    </row>
    <row r="2" spans="1:8" x14ac:dyDescent="0.2">
      <c r="A2" s="25"/>
      <c r="B2" s="25"/>
      <c r="C2" s="25"/>
      <c r="D2" s="25"/>
      <c r="E2" s="37" t="s">
        <v>1</v>
      </c>
      <c r="F2" s="37"/>
      <c r="G2" s="37"/>
      <c r="H2" s="37"/>
    </row>
    <row r="3" spans="1:8" ht="25.5" x14ac:dyDescent="0.2">
      <c r="A3" s="25"/>
      <c r="B3" s="25"/>
      <c r="C3" s="25"/>
      <c r="D3" s="25"/>
      <c r="E3" s="26" t="s">
        <v>78</v>
      </c>
      <c r="F3" s="2" t="s">
        <v>3</v>
      </c>
      <c r="G3" s="2" t="s">
        <v>4</v>
      </c>
      <c r="H3" s="2" t="s">
        <v>5</v>
      </c>
    </row>
    <row r="4" spans="1:8" ht="16.5" x14ac:dyDescent="0.3">
      <c r="A4" s="25"/>
      <c r="B4" s="25"/>
      <c r="C4" s="25"/>
      <c r="D4" s="25"/>
      <c r="E4" s="27" t="s">
        <v>6</v>
      </c>
      <c r="F4" s="28" t="s">
        <v>7</v>
      </c>
      <c r="G4" s="28" t="s">
        <v>7</v>
      </c>
      <c r="H4" s="28" t="s">
        <v>7</v>
      </c>
    </row>
    <row r="5" spans="1:8" x14ac:dyDescent="0.2">
      <c r="A5" s="25"/>
      <c r="B5" s="25"/>
      <c r="C5" s="25"/>
      <c r="D5" s="25"/>
      <c r="E5" s="29" t="s">
        <v>8</v>
      </c>
      <c r="F5" s="4">
        <v>454043000</v>
      </c>
      <c r="G5" s="4">
        <v>483226000</v>
      </c>
      <c r="H5" s="4">
        <v>515331000</v>
      </c>
    </row>
    <row r="6" spans="1:8" x14ac:dyDescent="0.2">
      <c r="A6" s="25"/>
      <c r="B6" s="25"/>
      <c r="C6" s="25"/>
      <c r="D6" s="25"/>
      <c r="E6" s="29" t="s">
        <v>9</v>
      </c>
      <c r="F6" s="4"/>
      <c r="G6" s="4"/>
      <c r="H6" s="4"/>
    </row>
    <row r="7" spans="1:8" ht="16.5" x14ac:dyDescent="0.3">
      <c r="A7" s="25"/>
      <c r="B7" s="25"/>
      <c r="C7" s="25"/>
      <c r="D7" s="25"/>
      <c r="E7" s="27" t="s">
        <v>10</v>
      </c>
      <c r="F7" s="5">
        <f>SUM(F8:F19)</f>
        <v>98889000</v>
      </c>
      <c r="G7" s="5">
        <f>SUM(G8:G19)</f>
        <v>110146000</v>
      </c>
      <c r="H7" s="5">
        <f>SUM(H8:H19)</f>
        <v>119392000</v>
      </c>
    </row>
    <row r="8" spans="1:8" x14ac:dyDescent="0.2">
      <c r="A8" s="25"/>
      <c r="B8" s="25"/>
      <c r="C8" s="25"/>
      <c r="D8" s="25"/>
      <c r="E8" s="30" t="s">
        <v>11</v>
      </c>
      <c r="F8" s="12">
        <v>93889000</v>
      </c>
      <c r="G8" s="12">
        <v>98146000</v>
      </c>
      <c r="H8" s="12">
        <v>102674000</v>
      </c>
    </row>
    <row r="9" spans="1:8" x14ac:dyDescent="0.2">
      <c r="A9" s="25"/>
      <c r="B9" s="25"/>
      <c r="C9" s="25"/>
      <c r="D9" s="25"/>
      <c r="E9" s="30" t="s">
        <v>12</v>
      </c>
      <c r="F9" s="12"/>
      <c r="G9" s="12"/>
      <c r="H9" s="12"/>
    </row>
    <row r="10" spans="1:8" x14ac:dyDescent="0.2">
      <c r="A10" s="25"/>
      <c r="B10" s="25"/>
      <c r="C10" s="25"/>
      <c r="D10" s="25"/>
      <c r="E10" s="30" t="s">
        <v>13</v>
      </c>
      <c r="F10" s="21"/>
      <c r="G10" s="21"/>
      <c r="H10" s="21"/>
    </row>
    <row r="11" spans="1:8" x14ac:dyDescent="0.2">
      <c r="A11" s="25"/>
      <c r="B11" s="25"/>
      <c r="C11" s="25"/>
      <c r="D11" s="25"/>
      <c r="E11" s="30" t="s">
        <v>14</v>
      </c>
      <c r="F11" s="12">
        <v>5000000</v>
      </c>
      <c r="G11" s="12">
        <v>12000000</v>
      </c>
      <c r="H11" s="12">
        <v>16718000</v>
      </c>
    </row>
    <row r="12" spans="1:8" x14ac:dyDescent="0.2">
      <c r="A12" s="25"/>
      <c r="B12" s="25"/>
      <c r="C12" s="25"/>
      <c r="D12" s="25"/>
      <c r="E12" s="30" t="s">
        <v>15</v>
      </c>
      <c r="F12" s="21"/>
      <c r="G12" s="21"/>
      <c r="H12" s="21"/>
    </row>
    <row r="13" spans="1:8" x14ac:dyDescent="0.2">
      <c r="A13" s="25"/>
      <c r="B13" s="25"/>
      <c r="C13" s="25"/>
      <c r="D13" s="25"/>
      <c r="E13" s="30" t="s">
        <v>16</v>
      </c>
      <c r="F13" s="21"/>
      <c r="G13" s="21"/>
      <c r="H13" s="21"/>
    </row>
    <row r="14" spans="1:8" x14ac:dyDescent="0.2">
      <c r="A14" s="25"/>
      <c r="B14" s="25"/>
      <c r="C14" s="25"/>
      <c r="D14" s="25"/>
      <c r="E14" s="30" t="s">
        <v>17</v>
      </c>
      <c r="F14" s="21"/>
      <c r="G14" s="21"/>
      <c r="H14" s="21"/>
    </row>
    <row r="15" spans="1:8" x14ac:dyDescent="0.2">
      <c r="A15" s="25"/>
      <c r="B15" s="25"/>
      <c r="C15" s="25"/>
      <c r="D15" s="25"/>
      <c r="E15" s="30" t="s">
        <v>18</v>
      </c>
      <c r="F15" s="12"/>
      <c r="G15" s="12"/>
      <c r="H15" s="12"/>
    </row>
    <row r="16" spans="1:8" x14ac:dyDescent="0.2">
      <c r="A16" s="25"/>
      <c r="B16" s="25"/>
      <c r="C16" s="25"/>
      <c r="D16" s="25"/>
      <c r="E16" s="30" t="s">
        <v>19</v>
      </c>
      <c r="F16" s="12"/>
      <c r="G16" s="12"/>
      <c r="H16" s="12"/>
    </row>
    <row r="17" spans="1:8" x14ac:dyDescent="0.2">
      <c r="A17" s="25"/>
      <c r="B17" s="25"/>
      <c r="C17" s="25"/>
      <c r="D17" s="25"/>
      <c r="E17" s="30" t="s">
        <v>20</v>
      </c>
      <c r="F17" s="21"/>
      <c r="G17" s="21"/>
      <c r="H17" s="21"/>
    </row>
    <row r="18" spans="1:8" x14ac:dyDescent="0.2">
      <c r="A18" s="25"/>
      <c r="B18" s="25"/>
      <c r="C18" s="25"/>
      <c r="D18" s="25"/>
      <c r="E18" s="30" t="s">
        <v>21</v>
      </c>
      <c r="F18" s="12"/>
      <c r="G18" s="12"/>
      <c r="H18" s="12"/>
    </row>
    <row r="19" spans="1:8" x14ac:dyDescent="0.2">
      <c r="A19" s="25"/>
      <c r="B19" s="25"/>
      <c r="C19" s="25"/>
      <c r="D19" s="25"/>
      <c r="E19" s="30" t="s">
        <v>22</v>
      </c>
      <c r="F19" s="12"/>
      <c r="G19" s="12"/>
      <c r="H19" s="12"/>
    </row>
    <row r="20" spans="1:8" ht="16.5" x14ac:dyDescent="0.3">
      <c r="A20" s="25"/>
      <c r="B20" s="25"/>
      <c r="C20" s="25"/>
      <c r="D20" s="25"/>
      <c r="E20" s="27" t="s">
        <v>23</v>
      </c>
      <c r="F20" s="4">
        <f>SUM(F21:F29)</f>
        <v>4309000</v>
      </c>
      <c r="G20" s="4">
        <f>SUM(G21:G29)</f>
        <v>2550000</v>
      </c>
      <c r="H20" s="4">
        <f>SUM(H21:H29)</f>
        <v>2550000</v>
      </c>
    </row>
    <row r="21" spans="1:8" x14ac:dyDescent="0.2">
      <c r="A21" s="25"/>
      <c r="B21" s="25"/>
      <c r="C21" s="25"/>
      <c r="D21" s="25"/>
      <c r="E21" s="30" t="s">
        <v>24</v>
      </c>
      <c r="F21" s="21">
        <v>2550000</v>
      </c>
      <c r="G21" s="21">
        <v>2550000</v>
      </c>
      <c r="H21" s="21">
        <v>2550000</v>
      </c>
    </row>
    <row r="22" spans="1:8" x14ac:dyDescent="0.2">
      <c r="A22" s="25"/>
      <c r="B22" s="25"/>
      <c r="C22" s="25"/>
      <c r="D22" s="25"/>
      <c r="E22" s="30" t="s">
        <v>25</v>
      </c>
      <c r="F22" s="31"/>
      <c r="G22" s="31"/>
      <c r="H22" s="31"/>
    </row>
    <row r="23" spans="1:8" x14ac:dyDescent="0.2">
      <c r="A23" s="25"/>
      <c r="B23" s="25"/>
      <c r="C23" s="25"/>
      <c r="D23" s="25"/>
      <c r="E23" s="30" t="s">
        <v>26</v>
      </c>
      <c r="F23" s="12">
        <v>1759000</v>
      </c>
      <c r="G23" s="12"/>
      <c r="H23" s="12"/>
    </row>
    <row r="24" spans="1:8" x14ac:dyDescent="0.2">
      <c r="A24" s="25"/>
      <c r="B24" s="25"/>
      <c r="C24" s="25"/>
      <c r="D24" s="25"/>
      <c r="E24" s="30" t="s">
        <v>27</v>
      </c>
      <c r="F24" s="12"/>
      <c r="G24" s="12"/>
      <c r="H24" s="12"/>
    </row>
    <row r="25" spans="1:8" x14ac:dyDescent="0.2">
      <c r="A25" s="25"/>
      <c r="B25" s="25"/>
      <c r="C25" s="25"/>
      <c r="D25" s="25"/>
      <c r="E25" s="30" t="s">
        <v>28</v>
      </c>
      <c r="F25" s="21"/>
      <c r="G25" s="21"/>
      <c r="H25" s="21"/>
    </row>
    <row r="26" spans="1:8" x14ac:dyDescent="0.2">
      <c r="A26" s="25"/>
      <c r="B26" s="25"/>
      <c r="C26" s="25"/>
      <c r="D26" s="25"/>
      <c r="E26" s="30" t="s">
        <v>29</v>
      </c>
      <c r="F26" s="12"/>
      <c r="G26" s="12"/>
      <c r="H26" s="12"/>
    </row>
    <row r="27" spans="1:8" x14ac:dyDescent="0.2">
      <c r="A27" s="25"/>
      <c r="B27" s="25"/>
      <c r="C27" s="25"/>
      <c r="D27" s="25"/>
      <c r="E27" s="30" t="s">
        <v>30</v>
      </c>
      <c r="F27" s="12"/>
      <c r="G27" s="12"/>
      <c r="H27" s="12"/>
    </row>
    <row r="28" spans="1:8" x14ac:dyDescent="0.2">
      <c r="A28" s="25"/>
      <c r="B28" s="25"/>
      <c r="C28" s="25"/>
      <c r="D28" s="25"/>
      <c r="E28" s="30" t="s">
        <v>31</v>
      </c>
      <c r="F28" s="21"/>
      <c r="G28" s="21"/>
      <c r="H28" s="21"/>
    </row>
    <row r="29" spans="1:8" x14ac:dyDescent="0.2">
      <c r="A29" s="25"/>
      <c r="B29" s="25"/>
      <c r="C29" s="25"/>
      <c r="D29" s="25"/>
      <c r="E29" s="30" t="s">
        <v>32</v>
      </c>
      <c r="F29" s="12"/>
      <c r="G29" s="12"/>
      <c r="H29" s="12"/>
    </row>
    <row r="30" spans="1:8" ht="16.5" x14ac:dyDescent="0.3">
      <c r="A30" s="25"/>
      <c r="B30" s="25"/>
      <c r="C30" s="25"/>
      <c r="D30" s="25"/>
      <c r="E30" s="32" t="s">
        <v>33</v>
      </c>
      <c r="F30" s="20">
        <f>+F5+F6+F7+F20</f>
        <v>557241000</v>
      </c>
      <c r="G30" s="20">
        <f>+G5+G6+G7+G20</f>
        <v>595922000</v>
      </c>
      <c r="H30" s="20">
        <f>+H5+H6+H7+H20</f>
        <v>637273000</v>
      </c>
    </row>
    <row r="31" spans="1:8" ht="16.5" x14ac:dyDescent="0.3">
      <c r="A31" s="25"/>
      <c r="B31" s="25"/>
      <c r="C31" s="25"/>
      <c r="D31" s="25"/>
      <c r="E31" s="27" t="s">
        <v>34</v>
      </c>
      <c r="F31" s="22" t="s">
        <v>7</v>
      </c>
      <c r="G31" s="22" t="s">
        <v>7</v>
      </c>
      <c r="H31" s="22" t="s">
        <v>7</v>
      </c>
    </row>
    <row r="32" spans="1:8" ht="16.5" x14ac:dyDescent="0.3">
      <c r="A32" s="25"/>
      <c r="B32" s="25"/>
      <c r="C32" s="25"/>
      <c r="D32" s="25"/>
      <c r="E32" s="27" t="s">
        <v>35</v>
      </c>
      <c r="F32" s="4">
        <f>SUM(F33:F38)</f>
        <v>21061000</v>
      </c>
      <c r="G32" s="4">
        <f>SUM(G33:G38)</f>
        <v>33582000</v>
      </c>
      <c r="H32" s="4">
        <f>SUM(H33:H38)</f>
        <v>25070000</v>
      </c>
    </row>
    <row r="33" spans="1:8" x14ac:dyDescent="0.2">
      <c r="A33" s="25"/>
      <c r="B33" s="25"/>
      <c r="C33" s="25"/>
      <c r="D33" s="25"/>
      <c r="E33" s="30" t="s">
        <v>18</v>
      </c>
      <c r="F33" s="12"/>
      <c r="G33" s="12"/>
      <c r="H33" s="12"/>
    </row>
    <row r="34" spans="1:8" x14ac:dyDescent="0.2">
      <c r="A34" s="25"/>
      <c r="B34" s="25"/>
      <c r="C34" s="25"/>
      <c r="D34" s="25"/>
      <c r="E34" s="30" t="s">
        <v>36</v>
      </c>
      <c r="F34" s="12">
        <v>20961000</v>
      </c>
      <c r="G34" s="12">
        <v>33482000</v>
      </c>
      <c r="H34" s="12">
        <v>24970000</v>
      </c>
    </row>
    <row r="35" spans="1:8" x14ac:dyDescent="0.2">
      <c r="A35" s="25"/>
      <c r="B35" s="25"/>
      <c r="C35" s="25"/>
      <c r="D35" s="25"/>
      <c r="E35" s="30" t="s">
        <v>37</v>
      </c>
      <c r="F35" s="12">
        <v>100000</v>
      </c>
      <c r="G35" s="12">
        <v>100000</v>
      </c>
      <c r="H35" s="12">
        <v>100000</v>
      </c>
    </row>
    <row r="36" spans="1:8" x14ac:dyDescent="0.2">
      <c r="A36" s="25"/>
      <c r="B36" s="25"/>
      <c r="C36" s="25"/>
      <c r="D36" s="25"/>
      <c r="E36" s="30" t="s">
        <v>38</v>
      </c>
      <c r="F36" s="12"/>
      <c r="G36" s="12"/>
      <c r="H36" s="12"/>
    </row>
    <row r="37" spans="1:8" x14ac:dyDescent="0.2">
      <c r="A37" s="25"/>
      <c r="B37" s="25"/>
      <c r="C37" s="25"/>
      <c r="D37" s="25"/>
      <c r="E37" s="30" t="s">
        <v>19</v>
      </c>
      <c r="F37" s="12"/>
      <c r="G37" s="12"/>
      <c r="H37" s="12"/>
    </row>
    <row r="38" spans="1:8" x14ac:dyDescent="0.2">
      <c r="A38" s="25"/>
      <c r="B38" s="25"/>
      <c r="C38" s="25"/>
      <c r="D38" s="25"/>
      <c r="E38" s="30" t="s">
        <v>39</v>
      </c>
      <c r="F38" s="12"/>
      <c r="G38" s="12"/>
      <c r="H38" s="12"/>
    </row>
    <row r="39" spans="1:8" ht="16.5" x14ac:dyDescent="0.3">
      <c r="A39" s="25"/>
      <c r="B39" s="25"/>
      <c r="C39" s="25"/>
      <c r="D39" s="25"/>
      <c r="E39" s="27" t="s">
        <v>23</v>
      </c>
      <c r="F39" s="4">
        <f>SUM(F40:F40)</f>
        <v>0</v>
      </c>
      <c r="G39" s="4">
        <f>SUM(G40:G40)</f>
        <v>0</v>
      </c>
      <c r="H39" s="4">
        <f>SUM(H40:H40)</f>
        <v>0</v>
      </c>
    </row>
    <row r="40" spans="1:8" x14ac:dyDescent="0.2">
      <c r="A40" s="25"/>
      <c r="B40" s="25"/>
      <c r="C40" s="25"/>
      <c r="D40" s="25"/>
      <c r="E40" s="30" t="s">
        <v>25</v>
      </c>
      <c r="F40" s="21"/>
      <c r="G40" s="21"/>
      <c r="H40" s="21"/>
    </row>
    <row r="41" spans="1:8" ht="16.5" x14ac:dyDescent="0.3">
      <c r="A41" s="25"/>
      <c r="B41" s="25"/>
      <c r="C41" s="25"/>
      <c r="D41" s="25"/>
      <c r="E41" s="33" t="s">
        <v>40</v>
      </c>
      <c r="F41" s="34">
        <f>+F32+F39</f>
        <v>21061000</v>
      </c>
      <c r="G41" s="34">
        <f>+G32+G39</f>
        <v>33582000</v>
      </c>
      <c r="H41" s="34">
        <f>+H32+H39</f>
        <v>25070000</v>
      </c>
    </row>
    <row r="42" spans="1:8" ht="16.5" x14ac:dyDescent="0.3">
      <c r="A42" s="25"/>
      <c r="B42" s="25"/>
      <c r="C42" s="25"/>
      <c r="D42" s="25"/>
      <c r="E42" s="33" t="s">
        <v>41</v>
      </c>
      <c r="F42" s="34">
        <f>+F30+F41</f>
        <v>578302000</v>
      </c>
      <c r="G42" s="34">
        <f>+G30+G41</f>
        <v>629504000</v>
      </c>
      <c r="H42" s="34">
        <f>+H30+H41</f>
        <v>662343000</v>
      </c>
    </row>
    <row r="43" spans="1:8" x14ac:dyDescent="0.2">
      <c r="A43" s="25"/>
      <c r="B43" s="25"/>
      <c r="C43" s="25"/>
      <c r="D43" s="25"/>
      <c r="E43" s="25"/>
      <c r="F43" s="35"/>
      <c r="G43" s="35"/>
      <c r="H43" s="35"/>
    </row>
    <row r="44" spans="1:8" x14ac:dyDescent="0.2">
      <c r="A44" s="25"/>
      <c r="B44" s="25"/>
      <c r="C44" s="25"/>
      <c r="D44" s="25"/>
      <c r="E44" s="3" t="s">
        <v>92</v>
      </c>
      <c r="F44" s="4"/>
      <c r="G44" s="4"/>
      <c r="H44" s="4"/>
    </row>
    <row r="45" spans="1:8" x14ac:dyDescent="0.2">
      <c r="A45" s="25"/>
      <c r="B45" s="25"/>
      <c r="C45" s="25"/>
      <c r="D45" s="25"/>
      <c r="E45" s="3" t="s">
        <v>93</v>
      </c>
      <c r="F45" s="5">
        <f>SUM(F47+F53+F59+F65+F71+F77+F83+F89+F95+F101+F107+F113)</f>
        <v>0</v>
      </c>
      <c r="G45" s="5">
        <f>SUM(G47+G53+G59+G65+G71+G77+G83+G89+G95+G101+G107+G113)</f>
        <v>0</v>
      </c>
      <c r="H45" s="5">
        <f>SUM(H47+H53+H59+H65+H71+H77+H83+H89+H95+H101+H107+H113)</f>
        <v>0</v>
      </c>
    </row>
    <row r="46" spans="1:8" x14ac:dyDescent="0.2">
      <c r="A46" s="25"/>
      <c r="B46" s="25"/>
      <c r="C46" s="25"/>
      <c r="D46" s="25"/>
      <c r="E46" s="6" t="s">
        <v>94</v>
      </c>
      <c r="F46" s="4"/>
      <c r="G46" s="4"/>
      <c r="H46" s="4"/>
    </row>
    <row r="47" spans="1:8" x14ac:dyDescent="0.2">
      <c r="A47" s="25"/>
      <c r="B47" s="25"/>
      <c r="C47" s="25"/>
      <c r="D47" s="25"/>
      <c r="E47" s="3"/>
      <c r="F47" s="4">
        <f>SUM(F48:F51)</f>
        <v>0</v>
      </c>
      <c r="G47" s="4">
        <f>SUM(G48:G51)</f>
        <v>0</v>
      </c>
      <c r="H47" s="4">
        <f>SUM(H48:H51)</f>
        <v>0</v>
      </c>
    </row>
    <row r="48" spans="1:8" x14ac:dyDescent="0.2">
      <c r="A48" s="25"/>
      <c r="B48" s="25"/>
      <c r="C48" s="25"/>
      <c r="D48" s="25"/>
      <c r="E48" s="7"/>
      <c r="F48" s="8"/>
      <c r="G48" s="9"/>
      <c r="H48" s="10"/>
    </row>
    <row r="49" spans="1:8" x14ac:dyDescent="0.2">
      <c r="A49" s="25"/>
      <c r="B49" s="25"/>
      <c r="C49" s="25"/>
      <c r="D49" s="25"/>
      <c r="E49" s="7"/>
      <c r="F49" s="11"/>
      <c r="G49" s="12"/>
      <c r="H49" s="13"/>
    </row>
    <row r="50" spans="1:8" x14ac:dyDescent="0.2">
      <c r="A50" s="25"/>
      <c r="B50" s="25"/>
      <c r="C50" s="25"/>
      <c r="D50" s="25"/>
      <c r="E50" s="7"/>
      <c r="F50" s="11"/>
      <c r="G50" s="12"/>
      <c r="H50" s="13"/>
    </row>
    <row r="51" spans="1:8" x14ac:dyDescent="0.2">
      <c r="A51" s="25"/>
      <c r="B51" s="25"/>
      <c r="C51" s="25"/>
      <c r="D51" s="25"/>
      <c r="E51" s="7"/>
      <c r="F51" s="14"/>
      <c r="G51" s="15"/>
      <c r="H51" s="16"/>
    </row>
    <row r="52" spans="1:8" x14ac:dyDescent="0.2">
      <c r="A52" s="25"/>
      <c r="B52" s="25"/>
      <c r="C52" s="25"/>
      <c r="D52" s="25"/>
      <c r="E52" s="17"/>
      <c r="F52" s="18"/>
      <c r="G52" s="18"/>
      <c r="H52" s="18"/>
    </row>
    <row r="53" spans="1:8" x14ac:dyDescent="0.2">
      <c r="A53" s="25"/>
      <c r="B53" s="25"/>
      <c r="C53" s="25"/>
      <c r="D53" s="25"/>
      <c r="E53" s="3"/>
      <c r="F53" s="4">
        <f>SUM(F54:F57)</f>
        <v>0</v>
      </c>
      <c r="G53" s="4">
        <f>SUM(G54:G57)</f>
        <v>0</v>
      </c>
      <c r="H53" s="4">
        <f>SUM(H54:H57)</f>
        <v>0</v>
      </c>
    </row>
    <row r="54" spans="1:8" x14ac:dyDescent="0.2">
      <c r="A54" s="25"/>
      <c r="B54" s="25"/>
      <c r="C54" s="25"/>
      <c r="D54" s="25"/>
      <c r="E54" s="7"/>
      <c r="F54" s="8"/>
      <c r="G54" s="9"/>
      <c r="H54" s="10"/>
    </row>
    <row r="55" spans="1:8" x14ac:dyDescent="0.2">
      <c r="A55" s="25"/>
      <c r="B55" s="25"/>
      <c r="C55" s="25"/>
      <c r="D55" s="25"/>
      <c r="E55" s="7"/>
      <c r="F55" s="11"/>
      <c r="G55" s="12"/>
      <c r="H55" s="13"/>
    </row>
    <row r="56" spans="1:8" x14ac:dyDescent="0.2">
      <c r="A56" s="25"/>
      <c r="B56" s="25"/>
      <c r="C56" s="25"/>
      <c r="D56" s="25"/>
      <c r="E56" s="7"/>
      <c r="F56" s="11"/>
      <c r="G56" s="12"/>
      <c r="H56" s="13"/>
    </row>
    <row r="57" spans="1:8" x14ac:dyDescent="0.2">
      <c r="A57" s="25"/>
      <c r="B57" s="25"/>
      <c r="C57" s="25"/>
      <c r="D57" s="25"/>
      <c r="E57" s="7"/>
      <c r="F57" s="14"/>
      <c r="G57" s="15"/>
      <c r="H57" s="16"/>
    </row>
    <row r="58" spans="1:8" x14ac:dyDescent="0.2">
      <c r="A58" s="25"/>
      <c r="B58" s="25"/>
      <c r="C58" s="25"/>
      <c r="D58" s="25"/>
      <c r="E58" s="17"/>
      <c r="F58" s="18"/>
      <c r="G58" s="18"/>
      <c r="H58" s="18"/>
    </row>
    <row r="59" spans="1:8" x14ac:dyDescent="0.2">
      <c r="A59" s="25"/>
      <c r="B59" s="25"/>
      <c r="C59" s="25"/>
      <c r="D59" s="25"/>
      <c r="E59" s="3"/>
      <c r="F59" s="4">
        <f>SUM(F60:F63)</f>
        <v>0</v>
      </c>
      <c r="G59" s="4">
        <f>SUM(G60:G63)</f>
        <v>0</v>
      </c>
      <c r="H59" s="4">
        <f>SUM(H60:H63)</f>
        <v>0</v>
      </c>
    </row>
    <row r="60" spans="1:8" x14ac:dyDescent="0.2">
      <c r="A60" s="25"/>
      <c r="B60" s="25"/>
      <c r="C60" s="25"/>
      <c r="D60" s="25"/>
      <c r="E60" s="7"/>
      <c r="F60" s="8"/>
      <c r="G60" s="9"/>
      <c r="H60" s="10"/>
    </row>
    <row r="61" spans="1:8" x14ac:dyDescent="0.2">
      <c r="A61" s="25"/>
      <c r="B61" s="25"/>
      <c r="C61" s="25"/>
      <c r="D61" s="25"/>
      <c r="E61" s="7"/>
      <c r="F61" s="11"/>
      <c r="G61" s="12"/>
      <c r="H61" s="13"/>
    </row>
    <row r="62" spans="1:8" x14ac:dyDescent="0.2">
      <c r="A62" s="25"/>
      <c r="B62" s="25"/>
      <c r="C62" s="25"/>
      <c r="D62" s="25"/>
      <c r="E62" s="7"/>
      <c r="F62" s="11"/>
      <c r="G62" s="12"/>
      <c r="H62" s="13"/>
    </row>
    <row r="63" spans="1:8" x14ac:dyDescent="0.2">
      <c r="A63" s="25"/>
      <c r="B63" s="25"/>
      <c r="C63" s="25"/>
      <c r="D63" s="25"/>
      <c r="E63" s="7"/>
      <c r="F63" s="14"/>
      <c r="G63" s="15"/>
      <c r="H63" s="16"/>
    </row>
    <row r="64" spans="1:8" x14ac:dyDescent="0.2">
      <c r="A64" s="25"/>
      <c r="B64" s="25"/>
      <c r="C64" s="25"/>
      <c r="D64" s="25"/>
      <c r="E64" s="17"/>
      <c r="F64" s="18"/>
      <c r="G64" s="18"/>
      <c r="H64" s="18"/>
    </row>
    <row r="65" spans="1:8" x14ac:dyDescent="0.2">
      <c r="A65" s="25"/>
      <c r="B65" s="25"/>
      <c r="C65" s="25"/>
      <c r="D65" s="25"/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1:8" x14ac:dyDescent="0.2">
      <c r="A66" s="25"/>
      <c r="B66" s="25"/>
      <c r="C66" s="25"/>
      <c r="D66" s="25"/>
      <c r="E66" s="7"/>
      <c r="F66" s="8"/>
      <c r="G66" s="9"/>
      <c r="H66" s="10"/>
    </row>
    <row r="67" spans="1:8" x14ac:dyDescent="0.2">
      <c r="A67" s="25"/>
      <c r="B67" s="25"/>
      <c r="C67" s="25"/>
      <c r="D67" s="25"/>
      <c r="E67" s="7"/>
      <c r="F67" s="11"/>
      <c r="G67" s="12"/>
      <c r="H67" s="13"/>
    </row>
    <row r="68" spans="1:8" x14ac:dyDescent="0.2">
      <c r="A68" s="25"/>
      <c r="B68" s="25"/>
      <c r="C68" s="25"/>
      <c r="D68" s="25"/>
      <c r="E68" s="7"/>
      <c r="F68" s="11"/>
      <c r="G68" s="12"/>
      <c r="H68" s="13"/>
    </row>
    <row r="69" spans="1:8" x14ac:dyDescent="0.2">
      <c r="A69" s="25"/>
      <c r="B69" s="25"/>
      <c r="C69" s="25"/>
      <c r="D69" s="25"/>
      <c r="E69" s="7"/>
      <c r="F69" s="14"/>
      <c r="G69" s="15"/>
      <c r="H69" s="16"/>
    </row>
    <row r="70" spans="1:8" x14ac:dyDescent="0.2">
      <c r="A70" s="25"/>
      <c r="B70" s="25"/>
      <c r="C70" s="25"/>
      <c r="D70" s="25"/>
      <c r="E70" s="17"/>
      <c r="F70" s="18"/>
      <c r="G70" s="18"/>
      <c r="H70" s="18"/>
    </row>
    <row r="71" spans="1:8" x14ac:dyDescent="0.2">
      <c r="A71" s="25"/>
      <c r="B71" s="25"/>
      <c r="C71" s="25"/>
      <c r="D71" s="25"/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1:8" x14ac:dyDescent="0.2">
      <c r="A72" s="25"/>
      <c r="B72" s="25"/>
      <c r="C72" s="25"/>
      <c r="D72" s="25"/>
      <c r="E72" s="7"/>
      <c r="F72" s="8"/>
      <c r="G72" s="9"/>
      <c r="H72" s="10"/>
    </row>
    <row r="73" spans="1:8" x14ac:dyDescent="0.2">
      <c r="A73" s="25"/>
      <c r="B73" s="25"/>
      <c r="C73" s="25"/>
      <c r="D73" s="25"/>
      <c r="E73" s="7"/>
      <c r="F73" s="11"/>
      <c r="G73" s="12"/>
      <c r="H73" s="13"/>
    </row>
    <row r="74" spans="1:8" x14ac:dyDescent="0.2">
      <c r="A74" s="25"/>
      <c r="B74" s="25"/>
      <c r="C74" s="25"/>
      <c r="D74" s="25"/>
      <c r="E74" s="7"/>
      <c r="F74" s="11"/>
      <c r="G74" s="12"/>
      <c r="H74" s="13"/>
    </row>
    <row r="75" spans="1:8" x14ac:dyDescent="0.2">
      <c r="A75" s="25"/>
      <c r="B75" s="25"/>
      <c r="C75" s="25"/>
      <c r="D75" s="25"/>
      <c r="E75" s="7"/>
      <c r="F75" s="14"/>
      <c r="G75" s="15"/>
      <c r="H75" s="16"/>
    </row>
    <row r="76" spans="1:8" x14ac:dyDescent="0.2">
      <c r="A76" s="25"/>
      <c r="B76" s="25"/>
      <c r="C76" s="25"/>
      <c r="D76" s="25"/>
      <c r="E76" s="17"/>
      <c r="F76" s="18"/>
      <c r="G76" s="18"/>
      <c r="H76" s="18"/>
    </row>
    <row r="77" spans="1:8" x14ac:dyDescent="0.2">
      <c r="A77" s="25"/>
      <c r="B77" s="25"/>
      <c r="C77" s="25"/>
      <c r="D77" s="25"/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1:8" x14ac:dyDescent="0.2">
      <c r="A78" s="25"/>
      <c r="B78" s="25"/>
      <c r="C78" s="25"/>
      <c r="D78" s="25"/>
      <c r="E78" s="7"/>
      <c r="F78" s="8"/>
      <c r="G78" s="9"/>
      <c r="H78" s="10"/>
    </row>
    <row r="79" spans="1:8" x14ac:dyDescent="0.2">
      <c r="A79" s="25"/>
      <c r="B79" s="25"/>
      <c r="C79" s="25"/>
      <c r="D79" s="25"/>
      <c r="E79" s="7"/>
      <c r="F79" s="11"/>
      <c r="G79" s="12"/>
      <c r="H79" s="13"/>
    </row>
    <row r="80" spans="1:8" x14ac:dyDescent="0.2">
      <c r="A80" s="25"/>
      <c r="B80" s="25"/>
      <c r="C80" s="25"/>
      <c r="D80" s="25"/>
      <c r="E80" s="7"/>
      <c r="F80" s="11"/>
      <c r="G80" s="12"/>
      <c r="H80" s="13"/>
    </row>
    <row r="81" spans="1:8" x14ac:dyDescent="0.2">
      <c r="A81" s="25"/>
      <c r="B81" s="25"/>
      <c r="C81" s="25"/>
      <c r="D81" s="25"/>
      <c r="E81" s="7"/>
      <c r="F81" s="14"/>
      <c r="G81" s="15"/>
      <c r="H81" s="16"/>
    </row>
    <row r="82" spans="1:8" x14ac:dyDescent="0.2">
      <c r="A82" s="25"/>
      <c r="B82" s="25"/>
      <c r="C82" s="25"/>
      <c r="D82" s="25"/>
      <c r="E82" s="17"/>
      <c r="F82" s="18"/>
      <c r="G82" s="18"/>
      <c r="H82" s="18"/>
    </row>
    <row r="83" spans="1:8" x14ac:dyDescent="0.2">
      <c r="A83" s="25"/>
      <c r="B83" s="25"/>
      <c r="C83" s="25"/>
      <c r="D83" s="25"/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1:8" x14ac:dyDescent="0.2">
      <c r="A84" s="25"/>
      <c r="B84" s="25"/>
      <c r="C84" s="25"/>
      <c r="D84" s="25"/>
      <c r="E84" s="7"/>
      <c r="F84" s="8"/>
      <c r="G84" s="9"/>
      <c r="H84" s="10"/>
    </row>
    <row r="85" spans="1:8" x14ac:dyDescent="0.2">
      <c r="A85" s="25"/>
      <c r="B85" s="25"/>
      <c r="C85" s="25"/>
      <c r="D85" s="25"/>
      <c r="E85" s="7"/>
      <c r="F85" s="11"/>
      <c r="G85" s="12"/>
      <c r="H85" s="13"/>
    </row>
    <row r="86" spans="1:8" x14ac:dyDescent="0.2">
      <c r="A86" s="25"/>
      <c r="B86" s="25"/>
      <c r="C86" s="25"/>
      <c r="D86" s="25"/>
      <c r="E86" s="7"/>
      <c r="F86" s="11"/>
      <c r="G86" s="12"/>
      <c r="H86" s="13"/>
    </row>
    <row r="87" spans="1:8" x14ac:dyDescent="0.2">
      <c r="A87" s="25"/>
      <c r="B87" s="25"/>
      <c r="C87" s="25"/>
      <c r="D87" s="25"/>
      <c r="E87" s="7"/>
      <c r="F87" s="14"/>
      <c r="G87" s="15"/>
      <c r="H87" s="16"/>
    </row>
    <row r="88" spans="1:8" x14ac:dyDescent="0.2">
      <c r="A88" s="25"/>
      <c r="B88" s="25"/>
      <c r="C88" s="25"/>
      <c r="D88" s="25"/>
      <c r="E88" s="17"/>
      <c r="F88" s="18"/>
      <c r="G88" s="18"/>
      <c r="H88" s="18"/>
    </row>
    <row r="89" spans="1:8" x14ac:dyDescent="0.2">
      <c r="A89" s="25"/>
      <c r="B89" s="25"/>
      <c r="C89" s="25"/>
      <c r="D89" s="25"/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1:8" x14ac:dyDescent="0.2">
      <c r="A90" s="25"/>
      <c r="B90" s="25"/>
      <c r="C90" s="25"/>
      <c r="D90" s="25"/>
      <c r="E90" s="7"/>
      <c r="F90" s="8"/>
      <c r="G90" s="9"/>
      <c r="H90" s="10"/>
    </row>
    <row r="91" spans="1:8" x14ac:dyDescent="0.2">
      <c r="A91" s="25"/>
      <c r="B91" s="25"/>
      <c r="C91" s="25"/>
      <c r="D91" s="25"/>
      <c r="E91" s="7"/>
      <c r="F91" s="11"/>
      <c r="G91" s="12"/>
      <c r="H91" s="13"/>
    </row>
    <row r="92" spans="1:8" x14ac:dyDescent="0.2">
      <c r="A92" s="25"/>
      <c r="B92" s="25"/>
      <c r="C92" s="25"/>
      <c r="D92" s="25"/>
      <c r="E92" s="7"/>
      <c r="F92" s="11"/>
      <c r="G92" s="12"/>
      <c r="H92" s="13"/>
    </row>
    <row r="93" spans="1:8" x14ac:dyDescent="0.2">
      <c r="A93" s="25"/>
      <c r="B93" s="25"/>
      <c r="C93" s="25"/>
      <c r="D93" s="25"/>
      <c r="E93" s="7"/>
      <c r="F93" s="14"/>
      <c r="G93" s="15"/>
      <c r="H93" s="16"/>
    </row>
    <row r="94" spans="1:8" x14ac:dyDescent="0.2">
      <c r="A94" s="25"/>
      <c r="B94" s="25"/>
      <c r="C94" s="25"/>
      <c r="D94" s="25"/>
      <c r="E94" s="17"/>
      <c r="F94" s="18"/>
      <c r="G94" s="18"/>
      <c r="H94" s="18"/>
    </row>
    <row r="95" spans="1:8" x14ac:dyDescent="0.2">
      <c r="A95" s="25"/>
      <c r="B95" s="25"/>
      <c r="C95" s="25"/>
      <c r="D95" s="25"/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1:8" x14ac:dyDescent="0.2">
      <c r="A96" s="25"/>
      <c r="B96" s="25"/>
      <c r="C96" s="25"/>
      <c r="D96" s="25"/>
      <c r="E96" s="7"/>
      <c r="F96" s="8"/>
      <c r="G96" s="9"/>
      <c r="H96" s="10"/>
    </row>
    <row r="97" spans="1:8" x14ac:dyDescent="0.2">
      <c r="A97" s="25"/>
      <c r="B97" s="25"/>
      <c r="C97" s="25"/>
      <c r="D97" s="25"/>
      <c r="E97" s="7"/>
      <c r="F97" s="11"/>
      <c r="G97" s="12"/>
      <c r="H97" s="13"/>
    </row>
    <row r="98" spans="1:8" x14ac:dyDescent="0.2">
      <c r="A98" s="25"/>
      <c r="B98" s="25"/>
      <c r="C98" s="25"/>
      <c r="D98" s="25"/>
      <c r="E98" s="7"/>
      <c r="F98" s="11"/>
      <c r="G98" s="12"/>
      <c r="H98" s="13"/>
    </row>
    <row r="99" spans="1:8" x14ac:dyDescent="0.2">
      <c r="A99" s="25"/>
      <c r="B99" s="25"/>
      <c r="C99" s="25"/>
      <c r="D99" s="25"/>
      <c r="E99" s="7"/>
      <c r="F99" s="14"/>
      <c r="G99" s="15"/>
      <c r="H99" s="16"/>
    </row>
    <row r="100" spans="1:8" x14ac:dyDescent="0.2">
      <c r="A100" s="25"/>
      <c r="B100" s="25"/>
      <c r="C100" s="25"/>
      <c r="D100" s="25"/>
      <c r="E100" s="17"/>
      <c r="F100" s="18"/>
      <c r="G100" s="18"/>
      <c r="H100" s="18"/>
    </row>
    <row r="101" spans="1:8" x14ac:dyDescent="0.2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1:8" x14ac:dyDescent="0.2">
      <c r="E102" s="7"/>
      <c r="F102" s="8"/>
      <c r="G102" s="9"/>
      <c r="H102" s="10"/>
    </row>
    <row r="103" spans="1:8" x14ac:dyDescent="0.2">
      <c r="E103" s="7"/>
      <c r="F103" s="11"/>
      <c r="G103" s="12"/>
      <c r="H103" s="13"/>
    </row>
    <row r="104" spans="1:8" x14ac:dyDescent="0.2">
      <c r="E104" s="7"/>
      <c r="F104" s="11"/>
      <c r="G104" s="12"/>
      <c r="H104" s="13"/>
    </row>
    <row r="105" spans="1:8" x14ac:dyDescent="0.2">
      <c r="E105" s="7"/>
      <c r="F105" s="14"/>
      <c r="G105" s="15"/>
      <c r="H105" s="16"/>
    </row>
    <row r="106" spans="1:8" x14ac:dyDescent="0.2">
      <c r="E106" s="17"/>
      <c r="F106" s="18"/>
      <c r="G106" s="18"/>
      <c r="H106" s="18"/>
    </row>
    <row r="107" spans="1:8" x14ac:dyDescent="0.2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1:8" x14ac:dyDescent="0.2">
      <c r="E108" s="7"/>
      <c r="F108" s="8"/>
      <c r="G108" s="9"/>
      <c r="H108" s="10"/>
    </row>
    <row r="109" spans="1:8" x14ac:dyDescent="0.2">
      <c r="E109" s="7"/>
      <c r="F109" s="11"/>
      <c r="G109" s="12"/>
      <c r="H109" s="13"/>
    </row>
    <row r="110" spans="1:8" x14ac:dyDescent="0.2">
      <c r="E110" s="7"/>
      <c r="F110" s="11"/>
      <c r="G110" s="12"/>
      <c r="H110" s="13"/>
    </row>
    <row r="111" spans="1:8" x14ac:dyDescent="0.2">
      <c r="E111" s="7"/>
      <c r="F111" s="14"/>
      <c r="G111" s="15"/>
      <c r="H111" s="16"/>
    </row>
    <row r="112" spans="1:8" x14ac:dyDescent="0.2">
      <c r="E112" s="17"/>
      <c r="F112" s="18"/>
      <c r="G112" s="18"/>
      <c r="H112" s="18"/>
    </row>
    <row r="113" spans="5:8" x14ac:dyDescent="0.2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x14ac:dyDescent="0.2">
      <c r="E114" s="7"/>
      <c r="F114" s="8"/>
      <c r="G114" s="9"/>
      <c r="H114" s="10"/>
    </row>
    <row r="115" spans="5:8" x14ac:dyDescent="0.2">
      <c r="E115" s="7"/>
      <c r="F115" s="11"/>
      <c r="G115" s="12"/>
      <c r="H115" s="13"/>
    </row>
    <row r="116" spans="5:8" x14ac:dyDescent="0.2">
      <c r="E116" s="7"/>
      <c r="F116" s="11"/>
      <c r="G116" s="12"/>
      <c r="H116" s="13"/>
    </row>
    <row r="117" spans="5:8" x14ac:dyDescent="0.2">
      <c r="E117" s="7"/>
      <c r="F117" s="14"/>
      <c r="G117" s="15"/>
      <c r="H117" s="16"/>
    </row>
    <row r="118" spans="5:8" x14ac:dyDescent="0.2">
      <c r="E118" s="19" t="s">
        <v>95</v>
      </c>
      <c r="F118" s="20">
        <f>SUM(F45)</f>
        <v>0</v>
      </c>
      <c r="G118" s="20">
        <f>SUM(G45)</f>
        <v>0</v>
      </c>
      <c r="H118" s="20">
        <f>SUM(H45)</f>
        <v>0</v>
      </c>
    </row>
    <row r="119" spans="5:8" x14ac:dyDescent="0.2">
      <c r="F119" s="23"/>
      <c r="G119" s="23"/>
      <c r="H119" s="23"/>
    </row>
    <row r="120" spans="5:8" x14ac:dyDescent="0.2">
      <c r="F120" s="23"/>
      <c r="G120" s="23"/>
      <c r="H120" s="23"/>
    </row>
    <row r="121" spans="5:8" x14ac:dyDescent="0.2">
      <c r="F121" s="23"/>
      <c r="G121" s="23"/>
      <c r="H121" s="23"/>
    </row>
    <row r="122" spans="5:8" x14ac:dyDescent="0.2">
      <c r="F122" s="23"/>
      <c r="G122" s="23"/>
      <c r="H122" s="23"/>
    </row>
    <row r="123" spans="5:8" x14ac:dyDescent="0.2">
      <c r="F123" s="23"/>
      <c r="G123" s="23"/>
      <c r="H123" s="23"/>
    </row>
    <row r="124" spans="5:8" x14ac:dyDescent="0.2">
      <c r="F124" s="23"/>
      <c r="G124" s="23"/>
      <c r="H124" s="23"/>
    </row>
    <row r="125" spans="5:8" x14ac:dyDescent="0.2">
      <c r="F125" s="23"/>
      <c r="G125" s="23"/>
      <c r="H125" s="23"/>
    </row>
    <row r="126" spans="5:8" x14ac:dyDescent="0.2">
      <c r="F126" s="23"/>
      <c r="G126" s="23"/>
      <c r="H126" s="23"/>
    </row>
    <row r="127" spans="5:8" x14ac:dyDescent="0.2">
      <c r="F127" s="23"/>
      <c r="G127" s="23"/>
      <c r="H127" s="23"/>
    </row>
    <row r="128" spans="5:8" x14ac:dyDescent="0.2">
      <c r="F128" s="23"/>
      <c r="G128" s="23"/>
      <c r="H128" s="23"/>
    </row>
    <row r="129" spans="6:8" x14ac:dyDescent="0.2">
      <c r="F129" s="23"/>
      <c r="G129" s="23"/>
      <c r="H129" s="23"/>
    </row>
    <row r="130" spans="6:8" x14ac:dyDescent="0.2">
      <c r="F130" s="23"/>
      <c r="G130" s="23"/>
      <c r="H130" s="23"/>
    </row>
    <row r="131" spans="6:8" x14ac:dyDescent="0.2">
      <c r="F131" s="23"/>
      <c r="G131" s="23"/>
      <c r="H131" s="23"/>
    </row>
    <row r="132" spans="6:8" x14ac:dyDescent="0.2">
      <c r="F132" s="23"/>
      <c r="G132" s="23"/>
      <c r="H132" s="23"/>
    </row>
    <row r="133" spans="6:8" x14ac:dyDescent="0.2">
      <c r="F133" s="23"/>
      <c r="G133" s="23"/>
      <c r="H133" s="23"/>
    </row>
    <row r="134" spans="6:8" x14ac:dyDescent="0.2">
      <c r="F134" s="23"/>
      <c r="G134" s="23"/>
      <c r="H134" s="23"/>
    </row>
    <row r="135" spans="6:8" x14ac:dyDescent="0.2">
      <c r="F135" s="23"/>
      <c r="G135" s="23"/>
      <c r="H135" s="23"/>
    </row>
    <row r="136" spans="6:8" x14ac:dyDescent="0.2">
      <c r="F136" s="23"/>
      <c r="G136" s="23"/>
      <c r="H136" s="23"/>
    </row>
    <row r="137" spans="6:8" x14ac:dyDescent="0.2">
      <c r="F137" s="23"/>
      <c r="G137" s="23"/>
      <c r="H137" s="23"/>
    </row>
    <row r="138" spans="6:8" x14ac:dyDescent="0.2">
      <c r="F138" s="23"/>
      <c r="G138" s="23"/>
      <c r="H138" s="23"/>
    </row>
    <row r="139" spans="6:8" x14ac:dyDescent="0.2">
      <c r="F139" s="23"/>
      <c r="G139" s="23"/>
      <c r="H139" s="23"/>
    </row>
    <row r="140" spans="6:8" x14ac:dyDescent="0.2">
      <c r="F140" s="23"/>
      <c r="G140" s="23"/>
      <c r="H140" s="23"/>
    </row>
    <row r="141" spans="6:8" x14ac:dyDescent="0.2">
      <c r="F141" s="23"/>
      <c r="G141" s="23"/>
      <c r="H141" s="23"/>
    </row>
    <row r="142" spans="6:8" x14ac:dyDescent="0.2">
      <c r="F142" s="23"/>
      <c r="G142" s="23"/>
      <c r="H142" s="23"/>
    </row>
    <row r="143" spans="6:8" x14ac:dyDescent="0.2">
      <c r="F143" s="23"/>
      <c r="G143" s="23"/>
      <c r="H143" s="23"/>
    </row>
    <row r="144" spans="6:8" x14ac:dyDescent="0.2">
      <c r="F144" s="23"/>
      <c r="G144" s="23"/>
      <c r="H144" s="23"/>
    </row>
    <row r="145" spans="6:8" x14ac:dyDescent="0.2">
      <c r="F145" s="23"/>
      <c r="G145" s="23"/>
      <c r="H145" s="23"/>
    </row>
    <row r="146" spans="6:8" x14ac:dyDescent="0.2">
      <c r="F146" s="23"/>
      <c r="G146" s="23"/>
      <c r="H146" s="23"/>
    </row>
    <row r="147" spans="6:8" x14ac:dyDescent="0.2">
      <c r="F147" s="23"/>
      <c r="G147" s="23"/>
      <c r="H147" s="23"/>
    </row>
    <row r="148" spans="6:8" x14ac:dyDescent="0.2">
      <c r="F148" s="23"/>
      <c r="G148" s="23"/>
      <c r="H148" s="23"/>
    </row>
    <row r="149" spans="6:8" x14ac:dyDescent="0.2">
      <c r="F149" s="23"/>
      <c r="G149" s="23"/>
      <c r="H149" s="23"/>
    </row>
    <row r="150" spans="6:8" x14ac:dyDescent="0.2">
      <c r="F150" s="23"/>
      <c r="G150" s="23"/>
      <c r="H150" s="23"/>
    </row>
    <row r="151" spans="6:8" x14ac:dyDescent="0.2">
      <c r="F151" s="23"/>
      <c r="G151" s="23"/>
      <c r="H151" s="23"/>
    </row>
    <row r="152" spans="6:8" x14ac:dyDescent="0.2">
      <c r="F152" s="23"/>
      <c r="G152" s="23"/>
      <c r="H152" s="23"/>
    </row>
    <row r="153" spans="6:8" x14ac:dyDescent="0.2">
      <c r="F153" s="23"/>
      <c r="G153" s="23"/>
      <c r="H153" s="23"/>
    </row>
    <row r="154" spans="6:8" x14ac:dyDescent="0.2">
      <c r="F154" s="23"/>
      <c r="G154" s="23"/>
      <c r="H154" s="23"/>
    </row>
    <row r="155" spans="6:8" x14ac:dyDescent="0.2">
      <c r="F155" s="23"/>
      <c r="G155" s="23"/>
      <c r="H155" s="23"/>
    </row>
    <row r="156" spans="6:8" x14ac:dyDescent="0.2">
      <c r="F156" s="23"/>
      <c r="G156" s="23"/>
      <c r="H156" s="23"/>
    </row>
    <row r="157" spans="6:8" x14ac:dyDescent="0.2">
      <c r="F157" s="23"/>
      <c r="G157" s="23"/>
      <c r="H157" s="23"/>
    </row>
    <row r="158" spans="6:8" x14ac:dyDescent="0.2">
      <c r="F158" s="23"/>
      <c r="G158" s="23"/>
      <c r="H158" s="23"/>
    </row>
    <row r="159" spans="6:8" x14ac:dyDescent="0.2">
      <c r="F159" s="23"/>
      <c r="G159" s="23"/>
      <c r="H159" s="23"/>
    </row>
    <row r="160" spans="6:8" x14ac:dyDescent="0.2">
      <c r="F160" s="23"/>
      <c r="G160" s="23"/>
      <c r="H160" s="23"/>
    </row>
    <row r="161" spans="6:8" x14ac:dyDescent="0.2">
      <c r="F161" s="23"/>
      <c r="G161" s="23"/>
      <c r="H161" s="23"/>
    </row>
    <row r="162" spans="6:8" x14ac:dyDescent="0.2">
      <c r="F162" s="23"/>
      <c r="G162" s="23"/>
      <c r="H162" s="23"/>
    </row>
    <row r="163" spans="6:8" x14ac:dyDescent="0.2">
      <c r="F163" s="23"/>
      <c r="G163" s="23"/>
      <c r="H163" s="23"/>
    </row>
    <row r="164" spans="6:8" x14ac:dyDescent="0.2">
      <c r="F164" s="23"/>
      <c r="G164" s="23"/>
      <c r="H164" s="23"/>
    </row>
    <row r="165" spans="6:8" x14ac:dyDescent="0.2">
      <c r="F165" s="23"/>
      <c r="G165" s="23"/>
      <c r="H165" s="23"/>
    </row>
    <row r="166" spans="6:8" x14ac:dyDescent="0.2">
      <c r="F166" s="23"/>
      <c r="G166" s="23"/>
      <c r="H166" s="23"/>
    </row>
    <row r="167" spans="6:8" x14ac:dyDescent="0.2">
      <c r="F167" s="23"/>
      <c r="G167" s="23"/>
      <c r="H167" s="23"/>
    </row>
    <row r="168" spans="6:8" x14ac:dyDescent="0.2">
      <c r="F168" s="23"/>
      <c r="G168" s="23"/>
      <c r="H168" s="23"/>
    </row>
    <row r="169" spans="6:8" x14ac:dyDescent="0.2">
      <c r="F169" s="23"/>
      <c r="G169" s="23"/>
      <c r="H169" s="23"/>
    </row>
    <row r="170" spans="6:8" x14ac:dyDescent="0.2">
      <c r="F170" s="23"/>
      <c r="G170" s="23"/>
      <c r="H170" s="23"/>
    </row>
    <row r="171" spans="6:8" x14ac:dyDescent="0.2">
      <c r="F171" s="23"/>
      <c r="G171" s="23"/>
      <c r="H171" s="23"/>
    </row>
    <row r="172" spans="6:8" x14ac:dyDescent="0.2">
      <c r="F172" s="23"/>
      <c r="G172" s="23"/>
      <c r="H172" s="23"/>
    </row>
    <row r="173" spans="6:8" x14ac:dyDescent="0.2">
      <c r="F173" s="23"/>
      <c r="G173" s="23"/>
      <c r="H173" s="23"/>
    </row>
    <row r="174" spans="6:8" x14ac:dyDescent="0.2">
      <c r="F174" s="23"/>
      <c r="G174" s="23"/>
      <c r="H174" s="23"/>
    </row>
    <row r="175" spans="6:8" x14ac:dyDescent="0.2">
      <c r="F175" s="23"/>
      <c r="G175" s="23"/>
      <c r="H175" s="23"/>
    </row>
    <row r="176" spans="6:8" x14ac:dyDescent="0.2">
      <c r="F176" s="23"/>
      <c r="G176" s="23"/>
      <c r="H176" s="23"/>
    </row>
    <row r="177" spans="6:8" x14ac:dyDescent="0.2">
      <c r="F177" s="23"/>
      <c r="G177" s="23"/>
      <c r="H177" s="23"/>
    </row>
    <row r="178" spans="6:8" x14ac:dyDescent="0.2">
      <c r="F178" s="23"/>
      <c r="G178" s="23"/>
      <c r="H178" s="23"/>
    </row>
    <row r="179" spans="6:8" x14ac:dyDescent="0.2">
      <c r="F179" s="23"/>
      <c r="G179" s="23"/>
      <c r="H179" s="23"/>
    </row>
    <row r="180" spans="6:8" x14ac:dyDescent="0.2">
      <c r="F180" s="23"/>
      <c r="G180" s="23"/>
      <c r="H180" s="23"/>
    </row>
    <row r="181" spans="6:8" x14ac:dyDescent="0.2">
      <c r="F181" s="23"/>
      <c r="G181" s="23"/>
      <c r="H181" s="23"/>
    </row>
    <row r="182" spans="6:8" x14ac:dyDescent="0.2">
      <c r="F182" s="23"/>
      <c r="G182" s="23"/>
      <c r="H182" s="23"/>
    </row>
    <row r="183" spans="6:8" x14ac:dyDescent="0.2">
      <c r="F183" s="23"/>
      <c r="G183" s="23"/>
      <c r="H183" s="23"/>
    </row>
    <row r="184" spans="6:8" x14ac:dyDescent="0.2">
      <c r="F184" s="23"/>
      <c r="G184" s="23"/>
      <c r="H184" s="23"/>
    </row>
    <row r="185" spans="6:8" x14ac:dyDescent="0.2">
      <c r="F185" s="23"/>
      <c r="G185" s="23"/>
      <c r="H185" s="23"/>
    </row>
    <row r="186" spans="6:8" x14ac:dyDescent="0.2">
      <c r="F186" s="23"/>
      <c r="G186" s="23"/>
      <c r="H186" s="23"/>
    </row>
    <row r="187" spans="6:8" x14ac:dyDescent="0.2">
      <c r="F187" s="23"/>
      <c r="G187" s="23"/>
      <c r="H187" s="23"/>
    </row>
    <row r="188" spans="6:8" x14ac:dyDescent="0.2">
      <c r="F188" s="23"/>
      <c r="G188" s="23"/>
      <c r="H188" s="23"/>
    </row>
    <row r="189" spans="6:8" x14ac:dyDescent="0.2">
      <c r="F189" s="23"/>
      <c r="G189" s="23"/>
      <c r="H189" s="23"/>
    </row>
    <row r="190" spans="6:8" x14ac:dyDescent="0.2">
      <c r="F190" s="23"/>
      <c r="G190" s="23"/>
      <c r="H190" s="23"/>
    </row>
    <row r="191" spans="6:8" x14ac:dyDescent="0.2">
      <c r="F191" s="23"/>
      <c r="G191" s="23"/>
      <c r="H191" s="23"/>
    </row>
    <row r="192" spans="6:8" x14ac:dyDescent="0.2">
      <c r="F192" s="23"/>
      <c r="G192" s="23"/>
      <c r="H192" s="23"/>
    </row>
    <row r="193" spans="6:8" x14ac:dyDescent="0.2">
      <c r="F193" s="23"/>
      <c r="G193" s="23"/>
      <c r="H193" s="23"/>
    </row>
    <row r="194" spans="6:8" x14ac:dyDescent="0.2">
      <c r="F194" s="23"/>
      <c r="G194" s="23"/>
      <c r="H194" s="23"/>
    </row>
    <row r="195" spans="6:8" x14ac:dyDescent="0.2">
      <c r="F195" s="23"/>
      <c r="G195" s="23"/>
      <c r="H195" s="23"/>
    </row>
    <row r="196" spans="6:8" x14ac:dyDescent="0.2">
      <c r="F196" s="23"/>
      <c r="G196" s="23"/>
      <c r="H196" s="23"/>
    </row>
    <row r="197" spans="6:8" x14ac:dyDescent="0.2">
      <c r="F197" s="23"/>
      <c r="G197" s="23"/>
      <c r="H197" s="23"/>
    </row>
    <row r="198" spans="6:8" x14ac:dyDescent="0.2">
      <c r="F198" s="23"/>
      <c r="G198" s="23"/>
      <c r="H198" s="23"/>
    </row>
    <row r="199" spans="6:8" x14ac:dyDescent="0.2">
      <c r="F199" s="23"/>
      <c r="G199" s="23"/>
      <c r="H199" s="23"/>
    </row>
    <row r="200" spans="6:8" x14ac:dyDescent="0.2">
      <c r="F200" s="23"/>
      <c r="G200" s="23"/>
      <c r="H200" s="23"/>
    </row>
    <row r="201" spans="6:8" x14ac:dyDescent="0.2">
      <c r="F201" s="23"/>
      <c r="G201" s="23"/>
      <c r="H201" s="23"/>
    </row>
    <row r="202" spans="6:8" x14ac:dyDescent="0.2">
      <c r="F202" s="23"/>
      <c r="G202" s="23"/>
      <c r="H202" s="23"/>
    </row>
    <row r="203" spans="6:8" x14ac:dyDescent="0.2">
      <c r="F203" s="23"/>
      <c r="G203" s="23"/>
      <c r="H203" s="23"/>
    </row>
    <row r="204" spans="6:8" x14ac:dyDescent="0.2">
      <c r="F204" s="23"/>
      <c r="G204" s="23"/>
      <c r="H204" s="23"/>
    </row>
    <row r="205" spans="6:8" x14ac:dyDescent="0.2">
      <c r="F205" s="23"/>
      <c r="G205" s="23"/>
      <c r="H205" s="23"/>
    </row>
    <row r="206" spans="6:8" x14ac:dyDescent="0.2">
      <c r="F206" s="23"/>
      <c r="G206" s="23"/>
      <c r="H206" s="23"/>
    </row>
    <row r="207" spans="6:8" x14ac:dyDescent="0.2">
      <c r="F207" s="23"/>
      <c r="G207" s="23"/>
      <c r="H207" s="23"/>
    </row>
    <row r="208" spans="6:8" x14ac:dyDescent="0.2">
      <c r="F208" s="23"/>
      <c r="G208" s="23"/>
      <c r="H208" s="23"/>
    </row>
    <row r="209" spans="6:8" x14ac:dyDescent="0.2">
      <c r="F209" s="23"/>
      <c r="G209" s="23"/>
      <c r="H209" s="23"/>
    </row>
    <row r="210" spans="6:8" x14ac:dyDescent="0.2">
      <c r="F210" s="23"/>
      <c r="G210" s="23"/>
      <c r="H210" s="23"/>
    </row>
    <row r="211" spans="6:8" x14ac:dyDescent="0.2">
      <c r="F211" s="23"/>
      <c r="G211" s="23"/>
      <c r="H211" s="23"/>
    </row>
    <row r="212" spans="6:8" x14ac:dyDescent="0.2">
      <c r="F212" s="23"/>
      <c r="G212" s="23"/>
      <c r="H212" s="23"/>
    </row>
    <row r="213" spans="6:8" x14ac:dyDescent="0.2">
      <c r="F213" s="23"/>
      <c r="G213" s="23"/>
      <c r="H213" s="23"/>
    </row>
    <row r="214" spans="6:8" x14ac:dyDescent="0.2">
      <c r="F214" s="23"/>
      <c r="G214" s="23"/>
      <c r="H214" s="23"/>
    </row>
    <row r="215" spans="6:8" x14ac:dyDescent="0.2">
      <c r="F215" s="23"/>
      <c r="G215" s="23"/>
      <c r="H215" s="23"/>
    </row>
    <row r="216" spans="6:8" x14ac:dyDescent="0.2">
      <c r="F216" s="23"/>
      <c r="G216" s="23"/>
      <c r="H216" s="23"/>
    </row>
    <row r="217" spans="6:8" x14ac:dyDescent="0.2">
      <c r="F217" s="23"/>
      <c r="G217" s="23"/>
      <c r="H217" s="23"/>
    </row>
    <row r="218" spans="6:8" x14ac:dyDescent="0.2">
      <c r="F218" s="23"/>
      <c r="G218" s="23"/>
      <c r="H218" s="23"/>
    </row>
    <row r="219" spans="6:8" x14ac:dyDescent="0.2">
      <c r="F219" s="23"/>
      <c r="G219" s="23"/>
      <c r="H219" s="23"/>
    </row>
    <row r="220" spans="6:8" x14ac:dyDescent="0.2">
      <c r="F220" s="23"/>
      <c r="G220" s="23"/>
      <c r="H220" s="23"/>
    </row>
    <row r="221" spans="6:8" x14ac:dyDescent="0.2">
      <c r="F221" s="23"/>
      <c r="G221" s="23"/>
      <c r="H221" s="23"/>
    </row>
    <row r="222" spans="6:8" x14ac:dyDescent="0.2">
      <c r="F222" s="23"/>
      <c r="G222" s="23"/>
      <c r="H222" s="23"/>
    </row>
    <row r="223" spans="6:8" x14ac:dyDescent="0.2">
      <c r="F223" s="23"/>
      <c r="G223" s="23"/>
      <c r="H223" s="23"/>
    </row>
    <row r="224" spans="6:8" x14ac:dyDescent="0.2">
      <c r="F224" s="23"/>
      <c r="G224" s="23"/>
      <c r="H224" s="23"/>
    </row>
    <row r="225" spans="6:8" x14ac:dyDescent="0.2">
      <c r="F225" s="23"/>
      <c r="G225" s="23"/>
      <c r="H225" s="23"/>
    </row>
    <row r="226" spans="6:8" x14ac:dyDescent="0.2">
      <c r="F226" s="23"/>
      <c r="G226" s="23"/>
      <c r="H226" s="23"/>
    </row>
    <row r="227" spans="6:8" x14ac:dyDescent="0.2">
      <c r="F227" s="23"/>
      <c r="G227" s="23"/>
      <c r="H227" s="23"/>
    </row>
    <row r="228" spans="6:8" x14ac:dyDescent="0.2">
      <c r="F228" s="23"/>
      <c r="G228" s="23"/>
      <c r="H228" s="23"/>
    </row>
    <row r="229" spans="6:8" x14ac:dyDescent="0.2">
      <c r="F229" s="23"/>
      <c r="G229" s="23"/>
      <c r="H229" s="23"/>
    </row>
    <row r="230" spans="6:8" x14ac:dyDescent="0.2">
      <c r="F230" s="23"/>
      <c r="G230" s="23"/>
      <c r="H230" s="23"/>
    </row>
    <row r="231" spans="6:8" x14ac:dyDescent="0.2">
      <c r="F231" s="23"/>
      <c r="G231" s="23"/>
      <c r="H231" s="23"/>
    </row>
    <row r="232" spans="6:8" x14ac:dyDescent="0.2">
      <c r="F232" s="23"/>
      <c r="G232" s="23"/>
      <c r="H232" s="23"/>
    </row>
    <row r="233" spans="6:8" x14ac:dyDescent="0.2">
      <c r="F233" s="23"/>
      <c r="G233" s="23"/>
      <c r="H233" s="23"/>
    </row>
    <row r="234" spans="6:8" x14ac:dyDescent="0.2">
      <c r="F234" s="23"/>
      <c r="G234" s="23"/>
      <c r="H234" s="23"/>
    </row>
    <row r="235" spans="6:8" x14ac:dyDescent="0.2">
      <c r="F235" s="23"/>
      <c r="G235" s="23"/>
      <c r="H235" s="23"/>
    </row>
    <row r="236" spans="6:8" x14ac:dyDescent="0.2">
      <c r="F236" s="23"/>
      <c r="G236" s="23"/>
      <c r="H236" s="23"/>
    </row>
    <row r="237" spans="6:8" x14ac:dyDescent="0.2">
      <c r="F237" s="23"/>
      <c r="G237" s="23"/>
      <c r="H237" s="23"/>
    </row>
    <row r="238" spans="6:8" x14ac:dyDescent="0.2">
      <c r="F238" s="23"/>
      <c r="G238" s="23"/>
      <c r="H238" s="23"/>
    </row>
    <row r="239" spans="6:8" x14ac:dyDescent="0.2">
      <c r="F239" s="23"/>
      <c r="G239" s="23"/>
      <c r="H239" s="23"/>
    </row>
    <row r="240" spans="6:8" x14ac:dyDescent="0.2">
      <c r="F240" s="23"/>
      <c r="G240" s="23"/>
      <c r="H240" s="23"/>
    </row>
    <row r="241" spans="6:8" x14ac:dyDescent="0.2">
      <c r="F241" s="23"/>
      <c r="G241" s="23"/>
      <c r="H241" s="23"/>
    </row>
    <row r="242" spans="6:8" x14ac:dyDescent="0.2">
      <c r="F242" s="23"/>
      <c r="G242" s="23"/>
      <c r="H242" s="23"/>
    </row>
    <row r="243" spans="6:8" x14ac:dyDescent="0.2">
      <c r="F243" s="23"/>
      <c r="G243" s="23"/>
      <c r="H243" s="23"/>
    </row>
    <row r="244" spans="6:8" x14ac:dyDescent="0.2">
      <c r="F244" s="23"/>
      <c r="G244" s="23"/>
      <c r="H244" s="23"/>
    </row>
    <row r="245" spans="6:8" x14ac:dyDescent="0.2">
      <c r="F245" s="23"/>
      <c r="G245" s="23"/>
      <c r="H245" s="23"/>
    </row>
    <row r="246" spans="6:8" x14ac:dyDescent="0.2">
      <c r="F246" s="23"/>
      <c r="G246" s="23"/>
      <c r="H246" s="23"/>
    </row>
    <row r="247" spans="6:8" x14ac:dyDescent="0.2">
      <c r="F247" s="23"/>
      <c r="G247" s="23"/>
      <c r="H247" s="23"/>
    </row>
    <row r="248" spans="6:8" x14ac:dyDescent="0.2">
      <c r="F248" s="23"/>
      <c r="G248" s="23"/>
      <c r="H248" s="23"/>
    </row>
    <row r="249" spans="6:8" x14ac:dyDescent="0.2">
      <c r="F249" s="23"/>
      <c r="G249" s="23"/>
      <c r="H249" s="23"/>
    </row>
    <row r="250" spans="6:8" x14ac:dyDescent="0.2">
      <c r="F250" s="23"/>
      <c r="G250" s="23"/>
      <c r="H250" s="23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250"/>
  <sheetViews>
    <sheetView showGridLines="0" tabSelected="1" workbookViewId="0">
      <selection activeCell="A43" sqref="A43:XFD120"/>
    </sheetView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1:8" ht="14.45" customHeight="1" x14ac:dyDescent="0.25">
      <c r="A1" s="25"/>
      <c r="B1" s="25"/>
      <c r="C1" s="25"/>
      <c r="D1" s="25"/>
      <c r="E1" s="36" t="s">
        <v>0</v>
      </c>
      <c r="F1" s="36"/>
      <c r="G1" s="36"/>
      <c r="H1" s="36"/>
    </row>
    <row r="2" spans="1:8" x14ac:dyDescent="0.2">
      <c r="A2" s="25"/>
      <c r="B2" s="25"/>
      <c r="C2" s="25"/>
      <c r="D2" s="25"/>
      <c r="E2" s="37" t="s">
        <v>1</v>
      </c>
      <c r="F2" s="37"/>
      <c r="G2" s="37"/>
      <c r="H2" s="37"/>
    </row>
    <row r="3" spans="1:8" ht="25.5" x14ac:dyDescent="0.2">
      <c r="A3" s="25"/>
      <c r="B3" s="25"/>
      <c r="C3" s="25"/>
      <c r="D3" s="25"/>
      <c r="E3" s="26" t="s">
        <v>79</v>
      </c>
      <c r="F3" s="2" t="s">
        <v>3</v>
      </c>
      <c r="G3" s="2" t="s">
        <v>4</v>
      </c>
      <c r="H3" s="2" t="s">
        <v>5</v>
      </c>
    </row>
    <row r="4" spans="1:8" ht="16.5" x14ac:dyDescent="0.3">
      <c r="A4" s="25"/>
      <c r="B4" s="25"/>
      <c r="C4" s="25"/>
      <c r="D4" s="25"/>
      <c r="E4" s="27" t="s">
        <v>6</v>
      </c>
      <c r="F4" s="28" t="s">
        <v>7</v>
      </c>
      <c r="G4" s="28" t="s">
        <v>7</v>
      </c>
      <c r="H4" s="28" t="s">
        <v>7</v>
      </c>
    </row>
    <row r="5" spans="1:8" x14ac:dyDescent="0.2">
      <c r="A5" s="25"/>
      <c r="B5" s="25"/>
      <c r="C5" s="25"/>
      <c r="D5" s="25"/>
      <c r="E5" s="29" t="s">
        <v>8</v>
      </c>
      <c r="F5" s="4">
        <v>221256000</v>
      </c>
      <c r="G5" s="4">
        <v>232831000</v>
      </c>
      <c r="H5" s="4">
        <v>245509000</v>
      </c>
    </row>
    <row r="6" spans="1:8" x14ac:dyDescent="0.2">
      <c r="A6" s="25"/>
      <c r="B6" s="25"/>
      <c r="C6" s="25"/>
      <c r="D6" s="25"/>
      <c r="E6" s="29" t="s">
        <v>9</v>
      </c>
      <c r="F6" s="4"/>
      <c r="G6" s="4"/>
      <c r="H6" s="4"/>
    </row>
    <row r="7" spans="1:8" ht="16.5" x14ac:dyDescent="0.3">
      <c r="A7" s="25"/>
      <c r="B7" s="25"/>
      <c r="C7" s="25"/>
      <c r="D7" s="25"/>
      <c r="E7" s="27" t="s">
        <v>10</v>
      </c>
      <c r="F7" s="5">
        <f>SUM(F8:F19)</f>
        <v>84546000</v>
      </c>
      <c r="G7" s="5">
        <f>SUM(G8:G19)</f>
        <v>75582000</v>
      </c>
      <c r="H7" s="5">
        <f>SUM(H8:H19)</f>
        <v>78928000</v>
      </c>
    </row>
    <row r="8" spans="1:8" x14ac:dyDescent="0.2">
      <c r="A8" s="25"/>
      <c r="B8" s="25"/>
      <c r="C8" s="25"/>
      <c r="D8" s="25"/>
      <c r="E8" s="30" t="s">
        <v>11</v>
      </c>
      <c r="F8" s="12">
        <v>50408000</v>
      </c>
      <c r="G8" s="12">
        <v>52582000</v>
      </c>
      <c r="H8" s="12">
        <v>54895000</v>
      </c>
    </row>
    <row r="9" spans="1:8" x14ac:dyDescent="0.2">
      <c r="A9" s="25"/>
      <c r="B9" s="25"/>
      <c r="C9" s="25"/>
      <c r="D9" s="25"/>
      <c r="E9" s="30" t="s">
        <v>12</v>
      </c>
      <c r="F9" s="12"/>
      <c r="G9" s="12"/>
      <c r="H9" s="12"/>
    </row>
    <row r="10" spans="1:8" x14ac:dyDescent="0.2">
      <c r="A10" s="25"/>
      <c r="B10" s="25"/>
      <c r="C10" s="25"/>
      <c r="D10" s="25"/>
      <c r="E10" s="30" t="s">
        <v>13</v>
      </c>
      <c r="F10" s="21"/>
      <c r="G10" s="21"/>
      <c r="H10" s="21"/>
    </row>
    <row r="11" spans="1:8" x14ac:dyDescent="0.2">
      <c r="A11" s="25"/>
      <c r="B11" s="25"/>
      <c r="C11" s="25"/>
      <c r="D11" s="25"/>
      <c r="E11" s="30" t="s">
        <v>14</v>
      </c>
      <c r="F11" s="12">
        <v>34138000</v>
      </c>
      <c r="G11" s="12">
        <v>23000000</v>
      </c>
      <c r="H11" s="12">
        <v>24033000</v>
      </c>
    </row>
    <row r="12" spans="1:8" x14ac:dyDescent="0.2">
      <c r="A12" s="25"/>
      <c r="B12" s="25"/>
      <c r="C12" s="25"/>
      <c r="D12" s="25"/>
      <c r="E12" s="30" t="s">
        <v>15</v>
      </c>
      <c r="F12" s="21"/>
      <c r="G12" s="21"/>
      <c r="H12" s="21"/>
    </row>
    <row r="13" spans="1:8" x14ac:dyDescent="0.2">
      <c r="A13" s="25"/>
      <c r="B13" s="25"/>
      <c r="C13" s="25"/>
      <c r="D13" s="25"/>
      <c r="E13" s="30" t="s">
        <v>16</v>
      </c>
      <c r="F13" s="21"/>
      <c r="G13" s="21"/>
      <c r="H13" s="21"/>
    </row>
    <row r="14" spans="1:8" x14ac:dyDescent="0.2">
      <c r="A14" s="25"/>
      <c r="B14" s="25"/>
      <c r="C14" s="25"/>
      <c r="D14" s="25"/>
      <c r="E14" s="30" t="s">
        <v>17</v>
      </c>
      <c r="F14" s="21"/>
      <c r="G14" s="21"/>
      <c r="H14" s="21"/>
    </row>
    <row r="15" spans="1:8" x14ac:dyDescent="0.2">
      <c r="A15" s="25"/>
      <c r="B15" s="25"/>
      <c r="C15" s="25"/>
      <c r="D15" s="25"/>
      <c r="E15" s="30" t="s">
        <v>18</v>
      </c>
      <c r="F15" s="12"/>
      <c r="G15" s="12"/>
      <c r="H15" s="12"/>
    </row>
    <row r="16" spans="1:8" x14ac:dyDescent="0.2">
      <c r="A16" s="25"/>
      <c r="B16" s="25"/>
      <c r="C16" s="25"/>
      <c r="D16" s="25"/>
      <c r="E16" s="30" t="s">
        <v>19</v>
      </c>
      <c r="F16" s="12"/>
      <c r="G16" s="12"/>
      <c r="H16" s="12"/>
    </row>
    <row r="17" spans="1:8" x14ac:dyDescent="0.2">
      <c r="A17" s="25"/>
      <c r="B17" s="25"/>
      <c r="C17" s="25"/>
      <c r="D17" s="25"/>
      <c r="E17" s="30" t="s">
        <v>20</v>
      </c>
      <c r="F17" s="21"/>
      <c r="G17" s="21"/>
      <c r="H17" s="21"/>
    </row>
    <row r="18" spans="1:8" x14ac:dyDescent="0.2">
      <c r="A18" s="25"/>
      <c r="B18" s="25"/>
      <c r="C18" s="25"/>
      <c r="D18" s="25"/>
      <c r="E18" s="30" t="s">
        <v>21</v>
      </c>
      <c r="F18" s="12"/>
      <c r="G18" s="12"/>
      <c r="H18" s="12"/>
    </row>
    <row r="19" spans="1:8" x14ac:dyDescent="0.2">
      <c r="A19" s="25"/>
      <c r="B19" s="25"/>
      <c r="C19" s="25"/>
      <c r="D19" s="25"/>
      <c r="E19" s="30" t="s">
        <v>22</v>
      </c>
      <c r="F19" s="12"/>
      <c r="G19" s="12"/>
      <c r="H19" s="12"/>
    </row>
    <row r="20" spans="1:8" ht="16.5" x14ac:dyDescent="0.3">
      <c r="A20" s="25"/>
      <c r="B20" s="25"/>
      <c r="C20" s="25"/>
      <c r="D20" s="25"/>
      <c r="E20" s="27" t="s">
        <v>23</v>
      </c>
      <c r="F20" s="4">
        <f>SUM(F21:F29)</f>
        <v>4350000</v>
      </c>
      <c r="G20" s="4">
        <f>SUM(G21:G29)</f>
        <v>2400000</v>
      </c>
      <c r="H20" s="4">
        <f>SUM(H21:H29)</f>
        <v>2400000</v>
      </c>
    </row>
    <row r="21" spans="1:8" x14ac:dyDescent="0.2">
      <c r="A21" s="25"/>
      <c r="B21" s="25"/>
      <c r="C21" s="25"/>
      <c r="D21" s="25"/>
      <c r="E21" s="30" t="s">
        <v>24</v>
      </c>
      <c r="F21" s="21">
        <v>2400000</v>
      </c>
      <c r="G21" s="21">
        <v>2400000</v>
      </c>
      <c r="H21" s="21">
        <v>2400000</v>
      </c>
    </row>
    <row r="22" spans="1:8" x14ac:dyDescent="0.2">
      <c r="A22" s="25"/>
      <c r="B22" s="25"/>
      <c r="C22" s="25"/>
      <c r="D22" s="25"/>
      <c r="E22" s="30" t="s">
        <v>25</v>
      </c>
      <c r="F22" s="31"/>
      <c r="G22" s="31"/>
      <c r="H22" s="31"/>
    </row>
    <row r="23" spans="1:8" x14ac:dyDescent="0.2">
      <c r="A23" s="25"/>
      <c r="B23" s="25"/>
      <c r="C23" s="25"/>
      <c r="D23" s="25"/>
      <c r="E23" s="30" t="s">
        <v>26</v>
      </c>
      <c r="F23" s="12">
        <v>1950000</v>
      </c>
      <c r="G23" s="12"/>
      <c r="H23" s="12"/>
    </row>
    <row r="24" spans="1:8" x14ac:dyDescent="0.2">
      <c r="A24" s="25"/>
      <c r="B24" s="25"/>
      <c r="C24" s="25"/>
      <c r="D24" s="25"/>
      <c r="E24" s="30" t="s">
        <v>27</v>
      </c>
      <c r="F24" s="12"/>
      <c r="G24" s="12"/>
      <c r="H24" s="12"/>
    </row>
    <row r="25" spans="1:8" x14ac:dyDescent="0.2">
      <c r="A25" s="25"/>
      <c r="B25" s="25"/>
      <c r="C25" s="25"/>
      <c r="D25" s="25"/>
      <c r="E25" s="30" t="s">
        <v>28</v>
      </c>
      <c r="F25" s="21"/>
      <c r="G25" s="21"/>
      <c r="H25" s="21"/>
    </row>
    <row r="26" spans="1:8" x14ac:dyDescent="0.2">
      <c r="A26" s="25"/>
      <c r="B26" s="25"/>
      <c r="C26" s="25"/>
      <c r="D26" s="25"/>
      <c r="E26" s="30" t="s">
        <v>29</v>
      </c>
      <c r="F26" s="12"/>
      <c r="G26" s="12"/>
      <c r="H26" s="12"/>
    </row>
    <row r="27" spans="1:8" x14ac:dyDescent="0.2">
      <c r="A27" s="25"/>
      <c r="B27" s="25"/>
      <c r="C27" s="25"/>
      <c r="D27" s="25"/>
      <c r="E27" s="30" t="s">
        <v>30</v>
      </c>
      <c r="F27" s="12"/>
      <c r="G27" s="12"/>
      <c r="H27" s="12"/>
    </row>
    <row r="28" spans="1:8" x14ac:dyDescent="0.2">
      <c r="A28" s="25"/>
      <c r="B28" s="25"/>
      <c r="C28" s="25"/>
      <c r="D28" s="25"/>
      <c r="E28" s="30" t="s">
        <v>31</v>
      </c>
      <c r="F28" s="21"/>
      <c r="G28" s="21"/>
      <c r="H28" s="21"/>
    </row>
    <row r="29" spans="1:8" x14ac:dyDescent="0.2">
      <c r="A29" s="25"/>
      <c r="B29" s="25"/>
      <c r="C29" s="25"/>
      <c r="D29" s="25"/>
      <c r="E29" s="30" t="s">
        <v>32</v>
      </c>
      <c r="F29" s="12"/>
      <c r="G29" s="12"/>
      <c r="H29" s="12"/>
    </row>
    <row r="30" spans="1:8" ht="16.5" x14ac:dyDescent="0.3">
      <c r="A30" s="25"/>
      <c r="B30" s="25"/>
      <c r="C30" s="25"/>
      <c r="D30" s="25"/>
      <c r="E30" s="32" t="s">
        <v>33</v>
      </c>
      <c r="F30" s="20">
        <f>+F5+F6+F7+F20</f>
        <v>310152000</v>
      </c>
      <c r="G30" s="20">
        <f>+G5+G6+G7+G20</f>
        <v>310813000</v>
      </c>
      <c r="H30" s="20">
        <f>+H5+H6+H7+H20</f>
        <v>326837000</v>
      </c>
    </row>
    <row r="31" spans="1:8" ht="16.5" x14ac:dyDescent="0.3">
      <c r="A31" s="25"/>
      <c r="B31" s="25"/>
      <c r="C31" s="25"/>
      <c r="D31" s="25"/>
      <c r="E31" s="27" t="s">
        <v>34</v>
      </c>
      <c r="F31" s="22" t="s">
        <v>7</v>
      </c>
      <c r="G31" s="22" t="s">
        <v>7</v>
      </c>
      <c r="H31" s="22" t="s">
        <v>7</v>
      </c>
    </row>
    <row r="32" spans="1:8" ht="16.5" x14ac:dyDescent="0.3">
      <c r="A32" s="25"/>
      <c r="B32" s="25"/>
      <c r="C32" s="25"/>
      <c r="D32" s="25"/>
      <c r="E32" s="27" t="s">
        <v>35</v>
      </c>
      <c r="F32" s="4">
        <f>SUM(F33:F38)</f>
        <v>16359000</v>
      </c>
      <c r="G32" s="4">
        <f>SUM(G33:G38)</f>
        <v>5377000</v>
      </c>
      <c r="H32" s="4">
        <f>SUM(H33:H38)</f>
        <v>14562000</v>
      </c>
    </row>
    <row r="33" spans="1:8" x14ac:dyDescent="0.2">
      <c r="A33" s="25"/>
      <c r="B33" s="25"/>
      <c r="C33" s="25"/>
      <c r="D33" s="25"/>
      <c r="E33" s="30" t="s">
        <v>18</v>
      </c>
      <c r="F33" s="12"/>
      <c r="G33" s="12"/>
      <c r="H33" s="12"/>
    </row>
    <row r="34" spans="1:8" x14ac:dyDescent="0.2">
      <c r="A34" s="25"/>
      <c r="B34" s="25"/>
      <c r="C34" s="25"/>
      <c r="D34" s="25"/>
      <c r="E34" s="30" t="s">
        <v>36</v>
      </c>
      <c r="F34" s="12">
        <v>16359000</v>
      </c>
      <c r="G34" s="12">
        <v>5377000</v>
      </c>
      <c r="H34" s="12">
        <v>14562000</v>
      </c>
    </row>
    <row r="35" spans="1:8" x14ac:dyDescent="0.2">
      <c r="A35" s="25"/>
      <c r="B35" s="25"/>
      <c r="C35" s="25"/>
      <c r="D35" s="25"/>
      <c r="E35" s="30" t="s">
        <v>37</v>
      </c>
      <c r="F35" s="12"/>
      <c r="G35" s="12"/>
      <c r="H35" s="12"/>
    </row>
    <row r="36" spans="1:8" x14ac:dyDescent="0.2">
      <c r="A36" s="25"/>
      <c r="B36" s="25"/>
      <c r="C36" s="25"/>
      <c r="D36" s="25"/>
      <c r="E36" s="30" t="s">
        <v>38</v>
      </c>
      <c r="F36" s="12"/>
      <c r="G36" s="12"/>
      <c r="H36" s="12"/>
    </row>
    <row r="37" spans="1:8" x14ac:dyDescent="0.2">
      <c r="A37" s="25"/>
      <c r="B37" s="25"/>
      <c r="C37" s="25"/>
      <c r="D37" s="25"/>
      <c r="E37" s="30" t="s">
        <v>19</v>
      </c>
      <c r="F37" s="12"/>
      <c r="G37" s="12"/>
      <c r="H37" s="12"/>
    </row>
    <row r="38" spans="1:8" x14ac:dyDescent="0.2">
      <c r="A38" s="25"/>
      <c r="B38" s="25"/>
      <c r="C38" s="25"/>
      <c r="D38" s="25"/>
      <c r="E38" s="30" t="s">
        <v>39</v>
      </c>
      <c r="F38" s="12"/>
      <c r="G38" s="12"/>
      <c r="H38" s="12"/>
    </row>
    <row r="39" spans="1:8" ht="16.5" x14ac:dyDescent="0.3">
      <c r="A39" s="25"/>
      <c r="B39" s="25"/>
      <c r="C39" s="25"/>
      <c r="D39" s="25"/>
      <c r="E39" s="27" t="s">
        <v>23</v>
      </c>
      <c r="F39" s="4">
        <f>SUM(F40:F40)</f>
        <v>0</v>
      </c>
      <c r="G39" s="4">
        <f>SUM(G40:G40)</f>
        <v>0</v>
      </c>
      <c r="H39" s="4">
        <f>SUM(H40:H40)</f>
        <v>0</v>
      </c>
    </row>
    <row r="40" spans="1:8" x14ac:dyDescent="0.2">
      <c r="A40" s="25"/>
      <c r="B40" s="25"/>
      <c r="C40" s="25"/>
      <c r="D40" s="25"/>
      <c r="E40" s="30" t="s">
        <v>25</v>
      </c>
      <c r="F40" s="21"/>
      <c r="G40" s="21"/>
      <c r="H40" s="21"/>
    </row>
    <row r="41" spans="1:8" ht="16.5" x14ac:dyDescent="0.3">
      <c r="A41" s="25"/>
      <c r="B41" s="25"/>
      <c r="C41" s="25"/>
      <c r="D41" s="25"/>
      <c r="E41" s="33" t="s">
        <v>40</v>
      </c>
      <c r="F41" s="34">
        <f>+F32+F39</f>
        <v>16359000</v>
      </c>
      <c r="G41" s="34">
        <f>+G32+G39</f>
        <v>5377000</v>
      </c>
      <c r="H41" s="34">
        <f>+H32+H39</f>
        <v>14562000</v>
      </c>
    </row>
    <row r="42" spans="1:8" ht="16.5" x14ac:dyDescent="0.3">
      <c r="A42" s="25"/>
      <c r="B42" s="25"/>
      <c r="C42" s="25"/>
      <c r="D42" s="25"/>
      <c r="E42" s="33" t="s">
        <v>41</v>
      </c>
      <c r="F42" s="34">
        <f>+F30+F41</f>
        <v>326511000</v>
      </c>
      <c r="G42" s="34">
        <f>+G30+G41</f>
        <v>316190000</v>
      </c>
      <c r="H42" s="34">
        <f>+H30+H41</f>
        <v>341399000</v>
      </c>
    </row>
    <row r="43" spans="1:8" x14ac:dyDescent="0.2">
      <c r="A43" s="25"/>
      <c r="B43" s="25"/>
      <c r="C43" s="25"/>
      <c r="D43" s="25"/>
      <c r="E43" s="25"/>
      <c r="F43" s="35"/>
      <c r="G43" s="35"/>
      <c r="H43" s="35"/>
    </row>
    <row r="44" spans="1:8" x14ac:dyDescent="0.2">
      <c r="A44" s="25"/>
      <c r="B44" s="25"/>
      <c r="C44" s="25"/>
      <c r="D44" s="25"/>
      <c r="E44" s="3" t="s">
        <v>92</v>
      </c>
      <c r="F44" s="4"/>
      <c r="G44" s="4"/>
      <c r="H44" s="4"/>
    </row>
    <row r="45" spans="1:8" x14ac:dyDescent="0.2">
      <c r="A45" s="25"/>
      <c r="B45" s="25"/>
      <c r="C45" s="25"/>
      <c r="D45" s="25"/>
      <c r="E45" s="3" t="s">
        <v>93</v>
      </c>
      <c r="F45" s="5">
        <f>SUM(F47+F53+F59+F65+F71+F77+F83+F89+F95+F101+F107+F113)</f>
        <v>0</v>
      </c>
      <c r="G45" s="5">
        <f>SUM(G47+G53+G59+G65+G71+G77+G83+G89+G95+G101+G107+G113)</f>
        <v>0</v>
      </c>
      <c r="H45" s="5">
        <f>SUM(H47+H53+H59+H65+H71+H77+H83+H89+H95+H101+H107+H113)</f>
        <v>0</v>
      </c>
    </row>
    <row r="46" spans="1:8" x14ac:dyDescent="0.2">
      <c r="A46" s="25"/>
      <c r="B46" s="25"/>
      <c r="C46" s="25"/>
      <c r="D46" s="25"/>
      <c r="E46" s="6" t="s">
        <v>94</v>
      </c>
      <c r="F46" s="4"/>
      <c r="G46" s="4"/>
      <c r="H46" s="4"/>
    </row>
    <row r="47" spans="1:8" x14ac:dyDescent="0.2">
      <c r="A47" s="25"/>
      <c r="B47" s="25"/>
      <c r="C47" s="25"/>
      <c r="D47" s="25"/>
      <c r="E47" s="3"/>
      <c r="F47" s="4">
        <f>SUM(F48:F51)</f>
        <v>0</v>
      </c>
      <c r="G47" s="4">
        <f>SUM(G48:G51)</f>
        <v>0</v>
      </c>
      <c r="H47" s="4">
        <f>SUM(H48:H51)</f>
        <v>0</v>
      </c>
    </row>
    <row r="48" spans="1:8" x14ac:dyDescent="0.2">
      <c r="A48" s="25"/>
      <c r="B48" s="25"/>
      <c r="C48" s="25"/>
      <c r="D48" s="25"/>
      <c r="E48" s="7"/>
      <c r="F48" s="8"/>
      <c r="G48" s="9"/>
      <c r="H48" s="10"/>
    </row>
    <row r="49" spans="1:8" x14ac:dyDescent="0.2">
      <c r="A49" s="25"/>
      <c r="B49" s="25"/>
      <c r="C49" s="25"/>
      <c r="D49" s="25"/>
      <c r="E49" s="7"/>
      <c r="F49" s="11"/>
      <c r="G49" s="12"/>
      <c r="H49" s="13"/>
    </row>
    <row r="50" spans="1:8" x14ac:dyDescent="0.2">
      <c r="A50" s="25"/>
      <c r="B50" s="25"/>
      <c r="C50" s="25"/>
      <c r="D50" s="25"/>
      <c r="E50" s="7"/>
      <c r="F50" s="11"/>
      <c r="G50" s="12"/>
      <c r="H50" s="13"/>
    </row>
    <row r="51" spans="1:8" x14ac:dyDescent="0.2">
      <c r="A51" s="25"/>
      <c r="B51" s="25"/>
      <c r="C51" s="25"/>
      <c r="D51" s="25"/>
      <c r="E51" s="7"/>
      <c r="F51" s="14"/>
      <c r="G51" s="15"/>
      <c r="H51" s="16"/>
    </row>
    <row r="52" spans="1:8" x14ac:dyDescent="0.2">
      <c r="A52" s="25"/>
      <c r="B52" s="25"/>
      <c r="C52" s="25"/>
      <c r="D52" s="25"/>
      <c r="E52" s="17"/>
      <c r="F52" s="18"/>
      <c r="G52" s="18"/>
      <c r="H52" s="18"/>
    </row>
    <row r="53" spans="1:8" x14ac:dyDescent="0.2">
      <c r="A53" s="25"/>
      <c r="B53" s="25"/>
      <c r="C53" s="25"/>
      <c r="D53" s="25"/>
      <c r="E53" s="3"/>
      <c r="F53" s="4">
        <f>SUM(F54:F57)</f>
        <v>0</v>
      </c>
      <c r="G53" s="4">
        <f>SUM(G54:G57)</f>
        <v>0</v>
      </c>
      <c r="H53" s="4">
        <f>SUM(H54:H57)</f>
        <v>0</v>
      </c>
    </row>
    <row r="54" spans="1:8" x14ac:dyDescent="0.2">
      <c r="A54" s="25"/>
      <c r="B54" s="25"/>
      <c r="C54" s="25"/>
      <c r="D54" s="25"/>
      <c r="E54" s="7"/>
      <c r="F54" s="8"/>
      <c r="G54" s="9"/>
      <c r="H54" s="10"/>
    </row>
    <row r="55" spans="1:8" x14ac:dyDescent="0.2">
      <c r="A55" s="25"/>
      <c r="B55" s="25"/>
      <c r="C55" s="25"/>
      <c r="D55" s="25"/>
      <c r="E55" s="7"/>
      <c r="F55" s="11"/>
      <c r="G55" s="12"/>
      <c r="H55" s="13"/>
    </row>
    <row r="56" spans="1:8" x14ac:dyDescent="0.2">
      <c r="A56" s="25"/>
      <c r="B56" s="25"/>
      <c r="C56" s="25"/>
      <c r="D56" s="25"/>
      <c r="E56" s="7"/>
      <c r="F56" s="11"/>
      <c r="G56" s="12"/>
      <c r="H56" s="13"/>
    </row>
    <row r="57" spans="1:8" x14ac:dyDescent="0.2">
      <c r="A57" s="25"/>
      <c r="B57" s="25"/>
      <c r="C57" s="25"/>
      <c r="D57" s="25"/>
      <c r="E57" s="7"/>
      <c r="F57" s="14"/>
      <c r="G57" s="15"/>
      <c r="H57" s="16"/>
    </row>
    <row r="58" spans="1:8" x14ac:dyDescent="0.2">
      <c r="A58" s="25"/>
      <c r="B58" s="25"/>
      <c r="C58" s="25"/>
      <c r="D58" s="25"/>
      <c r="E58" s="17"/>
      <c r="F58" s="18"/>
      <c r="G58" s="18"/>
      <c r="H58" s="18"/>
    </row>
    <row r="59" spans="1:8" x14ac:dyDescent="0.2">
      <c r="A59" s="25"/>
      <c r="B59" s="25"/>
      <c r="C59" s="25"/>
      <c r="D59" s="25"/>
      <c r="E59" s="3"/>
      <c r="F59" s="4">
        <f>SUM(F60:F63)</f>
        <v>0</v>
      </c>
      <c r="G59" s="4">
        <f>SUM(G60:G63)</f>
        <v>0</v>
      </c>
      <c r="H59" s="4">
        <f>SUM(H60:H63)</f>
        <v>0</v>
      </c>
    </row>
    <row r="60" spans="1:8" x14ac:dyDescent="0.2">
      <c r="A60" s="25"/>
      <c r="B60" s="25"/>
      <c r="C60" s="25"/>
      <c r="D60" s="25"/>
      <c r="E60" s="7"/>
      <c r="F60" s="8"/>
      <c r="G60" s="9"/>
      <c r="H60" s="10"/>
    </row>
    <row r="61" spans="1:8" x14ac:dyDescent="0.2">
      <c r="A61" s="25"/>
      <c r="B61" s="25"/>
      <c r="C61" s="25"/>
      <c r="D61" s="25"/>
      <c r="E61" s="7"/>
      <c r="F61" s="11"/>
      <c r="G61" s="12"/>
      <c r="H61" s="13"/>
    </row>
    <row r="62" spans="1:8" x14ac:dyDescent="0.2">
      <c r="A62" s="25"/>
      <c r="B62" s="25"/>
      <c r="C62" s="25"/>
      <c r="D62" s="25"/>
      <c r="E62" s="7"/>
      <c r="F62" s="11"/>
      <c r="G62" s="12"/>
      <c r="H62" s="13"/>
    </row>
    <row r="63" spans="1:8" x14ac:dyDescent="0.2">
      <c r="A63" s="25"/>
      <c r="B63" s="25"/>
      <c r="C63" s="25"/>
      <c r="D63" s="25"/>
      <c r="E63" s="7"/>
      <c r="F63" s="14"/>
      <c r="G63" s="15"/>
      <c r="H63" s="16"/>
    </row>
    <row r="64" spans="1:8" x14ac:dyDescent="0.2">
      <c r="A64" s="25"/>
      <c r="B64" s="25"/>
      <c r="C64" s="25"/>
      <c r="D64" s="25"/>
      <c r="E64" s="17"/>
      <c r="F64" s="18"/>
      <c r="G64" s="18"/>
      <c r="H64" s="18"/>
    </row>
    <row r="65" spans="1:8" x14ac:dyDescent="0.2">
      <c r="A65" s="25"/>
      <c r="B65" s="25"/>
      <c r="C65" s="25"/>
      <c r="D65" s="25"/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1:8" x14ac:dyDescent="0.2">
      <c r="A66" s="25"/>
      <c r="B66" s="25"/>
      <c r="C66" s="25"/>
      <c r="D66" s="25"/>
      <c r="E66" s="7"/>
      <c r="F66" s="8"/>
      <c r="G66" s="9"/>
      <c r="H66" s="10"/>
    </row>
    <row r="67" spans="1:8" x14ac:dyDescent="0.2">
      <c r="A67" s="25"/>
      <c r="B67" s="25"/>
      <c r="C67" s="25"/>
      <c r="D67" s="25"/>
      <c r="E67" s="7"/>
      <c r="F67" s="11"/>
      <c r="G67" s="12"/>
      <c r="H67" s="13"/>
    </row>
    <row r="68" spans="1:8" x14ac:dyDescent="0.2">
      <c r="A68" s="25"/>
      <c r="B68" s="25"/>
      <c r="C68" s="25"/>
      <c r="D68" s="25"/>
      <c r="E68" s="7"/>
      <c r="F68" s="11"/>
      <c r="G68" s="12"/>
      <c r="H68" s="13"/>
    </row>
    <row r="69" spans="1:8" x14ac:dyDescent="0.2">
      <c r="A69" s="25"/>
      <c r="B69" s="25"/>
      <c r="C69" s="25"/>
      <c r="D69" s="25"/>
      <c r="E69" s="7"/>
      <c r="F69" s="14"/>
      <c r="G69" s="15"/>
      <c r="H69" s="16"/>
    </row>
    <row r="70" spans="1:8" x14ac:dyDescent="0.2">
      <c r="A70" s="25"/>
      <c r="B70" s="25"/>
      <c r="C70" s="25"/>
      <c r="D70" s="25"/>
      <c r="E70" s="17"/>
      <c r="F70" s="18"/>
      <c r="G70" s="18"/>
      <c r="H70" s="18"/>
    </row>
    <row r="71" spans="1:8" x14ac:dyDescent="0.2">
      <c r="A71" s="25"/>
      <c r="B71" s="25"/>
      <c r="C71" s="25"/>
      <c r="D71" s="25"/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1:8" x14ac:dyDescent="0.2">
      <c r="A72" s="25"/>
      <c r="B72" s="25"/>
      <c r="C72" s="25"/>
      <c r="D72" s="25"/>
      <c r="E72" s="7"/>
      <c r="F72" s="8"/>
      <c r="G72" s="9"/>
      <c r="H72" s="10"/>
    </row>
    <row r="73" spans="1:8" x14ac:dyDescent="0.2">
      <c r="A73" s="25"/>
      <c r="B73" s="25"/>
      <c r="C73" s="25"/>
      <c r="D73" s="25"/>
      <c r="E73" s="7"/>
      <c r="F73" s="11"/>
      <c r="G73" s="12"/>
      <c r="H73" s="13"/>
    </row>
    <row r="74" spans="1:8" x14ac:dyDescent="0.2">
      <c r="A74" s="25"/>
      <c r="B74" s="25"/>
      <c r="C74" s="25"/>
      <c r="D74" s="25"/>
      <c r="E74" s="7"/>
      <c r="F74" s="11"/>
      <c r="G74" s="12"/>
      <c r="H74" s="13"/>
    </row>
    <row r="75" spans="1:8" x14ac:dyDescent="0.2">
      <c r="A75" s="25"/>
      <c r="B75" s="25"/>
      <c r="C75" s="25"/>
      <c r="D75" s="25"/>
      <c r="E75" s="7"/>
      <c r="F75" s="14"/>
      <c r="G75" s="15"/>
      <c r="H75" s="16"/>
    </row>
    <row r="76" spans="1:8" x14ac:dyDescent="0.2">
      <c r="A76" s="25"/>
      <c r="B76" s="25"/>
      <c r="C76" s="25"/>
      <c r="D76" s="25"/>
      <c r="E76" s="17"/>
      <c r="F76" s="18"/>
      <c r="G76" s="18"/>
      <c r="H76" s="18"/>
    </row>
    <row r="77" spans="1:8" x14ac:dyDescent="0.2">
      <c r="A77" s="25"/>
      <c r="B77" s="25"/>
      <c r="C77" s="25"/>
      <c r="D77" s="25"/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1:8" x14ac:dyDescent="0.2">
      <c r="A78" s="25"/>
      <c r="B78" s="25"/>
      <c r="C78" s="25"/>
      <c r="D78" s="25"/>
      <c r="E78" s="7"/>
      <c r="F78" s="8"/>
      <c r="G78" s="9"/>
      <c r="H78" s="10"/>
    </row>
    <row r="79" spans="1:8" x14ac:dyDescent="0.2">
      <c r="A79" s="25"/>
      <c r="B79" s="25"/>
      <c r="C79" s="25"/>
      <c r="D79" s="25"/>
      <c r="E79" s="7"/>
      <c r="F79" s="11"/>
      <c r="G79" s="12"/>
      <c r="H79" s="13"/>
    </row>
    <row r="80" spans="1:8" x14ac:dyDescent="0.2">
      <c r="A80" s="25"/>
      <c r="B80" s="25"/>
      <c r="C80" s="25"/>
      <c r="D80" s="25"/>
      <c r="E80" s="7"/>
      <c r="F80" s="11"/>
      <c r="G80" s="12"/>
      <c r="H80" s="13"/>
    </row>
    <row r="81" spans="1:8" x14ac:dyDescent="0.2">
      <c r="A81" s="25"/>
      <c r="B81" s="25"/>
      <c r="C81" s="25"/>
      <c r="D81" s="25"/>
      <c r="E81" s="7"/>
      <c r="F81" s="14"/>
      <c r="G81" s="15"/>
      <c r="H81" s="16"/>
    </row>
    <row r="82" spans="1:8" x14ac:dyDescent="0.2">
      <c r="A82" s="25"/>
      <c r="B82" s="25"/>
      <c r="C82" s="25"/>
      <c r="D82" s="25"/>
      <c r="E82" s="17"/>
      <c r="F82" s="18"/>
      <c r="G82" s="18"/>
      <c r="H82" s="18"/>
    </row>
    <row r="83" spans="1:8" x14ac:dyDescent="0.2">
      <c r="A83" s="25"/>
      <c r="B83" s="25"/>
      <c r="C83" s="25"/>
      <c r="D83" s="25"/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1:8" x14ac:dyDescent="0.2">
      <c r="A84" s="25"/>
      <c r="B84" s="25"/>
      <c r="C84" s="25"/>
      <c r="D84" s="25"/>
      <c r="E84" s="7"/>
      <c r="F84" s="8"/>
      <c r="G84" s="9"/>
      <c r="H84" s="10"/>
    </row>
    <row r="85" spans="1:8" x14ac:dyDescent="0.2">
      <c r="A85" s="25"/>
      <c r="B85" s="25"/>
      <c r="C85" s="25"/>
      <c r="D85" s="25"/>
      <c r="E85" s="7"/>
      <c r="F85" s="11"/>
      <c r="G85" s="12"/>
      <c r="H85" s="13"/>
    </row>
    <row r="86" spans="1:8" x14ac:dyDescent="0.2">
      <c r="A86" s="25"/>
      <c r="B86" s="25"/>
      <c r="C86" s="25"/>
      <c r="D86" s="25"/>
      <c r="E86" s="7"/>
      <c r="F86" s="11"/>
      <c r="G86" s="12"/>
      <c r="H86" s="13"/>
    </row>
    <row r="87" spans="1:8" x14ac:dyDescent="0.2">
      <c r="A87" s="25"/>
      <c r="B87" s="25"/>
      <c r="C87" s="25"/>
      <c r="D87" s="25"/>
      <c r="E87" s="7"/>
      <c r="F87" s="14"/>
      <c r="G87" s="15"/>
      <c r="H87" s="16"/>
    </row>
    <row r="88" spans="1:8" x14ac:dyDescent="0.2">
      <c r="A88" s="25"/>
      <c r="B88" s="25"/>
      <c r="C88" s="25"/>
      <c r="D88" s="25"/>
      <c r="E88" s="17"/>
      <c r="F88" s="18"/>
      <c r="G88" s="18"/>
      <c r="H88" s="18"/>
    </row>
    <row r="89" spans="1:8" x14ac:dyDescent="0.2">
      <c r="A89" s="25"/>
      <c r="B89" s="25"/>
      <c r="C89" s="25"/>
      <c r="D89" s="25"/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1:8" x14ac:dyDescent="0.2">
      <c r="A90" s="25"/>
      <c r="B90" s="25"/>
      <c r="C90" s="25"/>
      <c r="D90" s="25"/>
      <c r="E90" s="7"/>
      <c r="F90" s="8"/>
      <c r="G90" s="9"/>
      <c r="H90" s="10"/>
    </row>
    <row r="91" spans="1:8" x14ac:dyDescent="0.2">
      <c r="A91" s="25"/>
      <c r="B91" s="25"/>
      <c r="C91" s="25"/>
      <c r="D91" s="25"/>
      <c r="E91" s="7"/>
      <c r="F91" s="11"/>
      <c r="G91" s="12"/>
      <c r="H91" s="13"/>
    </row>
    <row r="92" spans="1:8" x14ac:dyDescent="0.2">
      <c r="A92" s="25"/>
      <c r="B92" s="25"/>
      <c r="C92" s="25"/>
      <c r="D92" s="25"/>
      <c r="E92" s="7"/>
      <c r="F92" s="11"/>
      <c r="G92" s="12"/>
      <c r="H92" s="13"/>
    </row>
    <row r="93" spans="1:8" x14ac:dyDescent="0.2">
      <c r="A93" s="25"/>
      <c r="B93" s="25"/>
      <c r="C93" s="25"/>
      <c r="D93" s="25"/>
      <c r="E93" s="7"/>
      <c r="F93" s="14"/>
      <c r="G93" s="15"/>
      <c r="H93" s="16"/>
    </row>
    <row r="94" spans="1:8" x14ac:dyDescent="0.2">
      <c r="A94" s="25"/>
      <c r="B94" s="25"/>
      <c r="C94" s="25"/>
      <c r="D94" s="25"/>
      <c r="E94" s="17"/>
      <c r="F94" s="18"/>
      <c r="G94" s="18"/>
      <c r="H94" s="18"/>
    </row>
    <row r="95" spans="1:8" x14ac:dyDescent="0.2">
      <c r="A95" s="25"/>
      <c r="B95" s="25"/>
      <c r="C95" s="25"/>
      <c r="D95" s="25"/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1:8" x14ac:dyDescent="0.2">
      <c r="A96" s="25"/>
      <c r="B96" s="25"/>
      <c r="C96" s="25"/>
      <c r="D96" s="25"/>
      <c r="E96" s="7"/>
      <c r="F96" s="8"/>
      <c r="G96" s="9"/>
      <c r="H96" s="10"/>
    </row>
    <row r="97" spans="1:8" x14ac:dyDescent="0.2">
      <c r="A97" s="25"/>
      <c r="B97" s="25"/>
      <c r="C97" s="25"/>
      <c r="D97" s="25"/>
      <c r="E97" s="7"/>
      <c r="F97" s="11"/>
      <c r="G97" s="12"/>
      <c r="H97" s="13"/>
    </row>
    <row r="98" spans="1:8" x14ac:dyDescent="0.2">
      <c r="A98" s="25"/>
      <c r="B98" s="25"/>
      <c r="C98" s="25"/>
      <c r="D98" s="25"/>
      <c r="E98" s="7"/>
      <c r="F98" s="11"/>
      <c r="G98" s="12"/>
      <c r="H98" s="13"/>
    </row>
    <row r="99" spans="1:8" x14ac:dyDescent="0.2">
      <c r="A99" s="25"/>
      <c r="B99" s="25"/>
      <c r="C99" s="25"/>
      <c r="D99" s="25"/>
      <c r="E99" s="7"/>
      <c r="F99" s="14"/>
      <c r="G99" s="15"/>
      <c r="H99" s="16"/>
    </row>
    <row r="100" spans="1:8" x14ac:dyDescent="0.2">
      <c r="A100" s="25"/>
      <c r="B100" s="25"/>
      <c r="C100" s="25"/>
      <c r="D100" s="25"/>
      <c r="E100" s="17"/>
      <c r="F100" s="18"/>
      <c r="G100" s="18"/>
      <c r="H100" s="18"/>
    </row>
    <row r="101" spans="1:8" x14ac:dyDescent="0.2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1:8" x14ac:dyDescent="0.2">
      <c r="E102" s="7"/>
      <c r="F102" s="8"/>
      <c r="G102" s="9"/>
      <c r="H102" s="10"/>
    </row>
    <row r="103" spans="1:8" x14ac:dyDescent="0.2">
      <c r="E103" s="7"/>
      <c r="F103" s="11"/>
      <c r="G103" s="12"/>
      <c r="H103" s="13"/>
    </row>
    <row r="104" spans="1:8" x14ac:dyDescent="0.2">
      <c r="E104" s="7"/>
      <c r="F104" s="11"/>
      <c r="G104" s="12"/>
      <c r="H104" s="13"/>
    </row>
    <row r="105" spans="1:8" x14ac:dyDescent="0.2">
      <c r="E105" s="7"/>
      <c r="F105" s="14"/>
      <c r="G105" s="15"/>
      <c r="H105" s="16"/>
    </row>
    <row r="106" spans="1:8" x14ac:dyDescent="0.2">
      <c r="E106" s="17"/>
      <c r="F106" s="18"/>
      <c r="G106" s="18"/>
      <c r="H106" s="18"/>
    </row>
    <row r="107" spans="1:8" x14ac:dyDescent="0.2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1:8" x14ac:dyDescent="0.2">
      <c r="E108" s="7"/>
      <c r="F108" s="8"/>
      <c r="G108" s="9"/>
      <c r="H108" s="10"/>
    </row>
    <row r="109" spans="1:8" x14ac:dyDescent="0.2">
      <c r="E109" s="7"/>
      <c r="F109" s="11"/>
      <c r="G109" s="12"/>
      <c r="H109" s="13"/>
    </row>
    <row r="110" spans="1:8" x14ac:dyDescent="0.2">
      <c r="E110" s="7"/>
      <c r="F110" s="11"/>
      <c r="G110" s="12"/>
      <c r="H110" s="13"/>
    </row>
    <row r="111" spans="1:8" x14ac:dyDescent="0.2">
      <c r="E111" s="7"/>
      <c r="F111" s="14"/>
      <c r="G111" s="15"/>
      <c r="H111" s="16"/>
    </row>
    <row r="112" spans="1:8" x14ac:dyDescent="0.2">
      <c r="E112" s="17"/>
      <c r="F112" s="18"/>
      <c r="G112" s="18"/>
      <c r="H112" s="18"/>
    </row>
    <row r="113" spans="5:8" x14ac:dyDescent="0.2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x14ac:dyDescent="0.2">
      <c r="E114" s="7"/>
      <c r="F114" s="8"/>
      <c r="G114" s="9"/>
      <c r="H114" s="10"/>
    </row>
    <row r="115" spans="5:8" x14ac:dyDescent="0.2">
      <c r="E115" s="7"/>
      <c r="F115" s="11"/>
      <c r="G115" s="12"/>
      <c r="H115" s="13"/>
    </row>
    <row r="116" spans="5:8" x14ac:dyDescent="0.2">
      <c r="E116" s="7"/>
      <c r="F116" s="11"/>
      <c r="G116" s="12"/>
      <c r="H116" s="13"/>
    </row>
    <row r="117" spans="5:8" x14ac:dyDescent="0.2">
      <c r="E117" s="7"/>
      <c r="F117" s="14"/>
      <c r="G117" s="15"/>
      <c r="H117" s="16"/>
    </row>
    <row r="118" spans="5:8" x14ac:dyDescent="0.2">
      <c r="E118" s="19" t="s">
        <v>95</v>
      </c>
      <c r="F118" s="20">
        <f>SUM(F45)</f>
        <v>0</v>
      </c>
      <c r="G118" s="20">
        <f>SUM(G45)</f>
        <v>0</v>
      </c>
      <c r="H118" s="20">
        <f>SUM(H45)</f>
        <v>0</v>
      </c>
    </row>
    <row r="119" spans="5:8" x14ac:dyDescent="0.2">
      <c r="F119" s="23"/>
      <c r="G119" s="23"/>
      <c r="H119" s="23"/>
    </row>
    <row r="120" spans="5:8" x14ac:dyDescent="0.2">
      <c r="F120" s="23"/>
      <c r="G120" s="23"/>
      <c r="H120" s="23"/>
    </row>
    <row r="121" spans="5:8" x14ac:dyDescent="0.2">
      <c r="F121" s="23"/>
      <c r="G121" s="23"/>
      <c r="H121" s="23"/>
    </row>
    <row r="122" spans="5:8" x14ac:dyDescent="0.2">
      <c r="F122" s="23"/>
      <c r="G122" s="23"/>
      <c r="H122" s="23"/>
    </row>
    <row r="123" spans="5:8" x14ac:dyDescent="0.2">
      <c r="F123" s="23"/>
      <c r="G123" s="23"/>
      <c r="H123" s="23"/>
    </row>
    <row r="124" spans="5:8" x14ac:dyDescent="0.2">
      <c r="F124" s="23"/>
      <c r="G124" s="23"/>
      <c r="H124" s="23"/>
    </row>
    <row r="125" spans="5:8" x14ac:dyDescent="0.2">
      <c r="F125" s="23"/>
      <c r="G125" s="23"/>
      <c r="H125" s="23"/>
    </row>
    <row r="126" spans="5:8" x14ac:dyDescent="0.2">
      <c r="F126" s="23"/>
      <c r="G126" s="23"/>
      <c r="H126" s="23"/>
    </row>
    <row r="127" spans="5:8" x14ac:dyDescent="0.2">
      <c r="F127" s="23"/>
      <c r="G127" s="23"/>
      <c r="H127" s="23"/>
    </row>
    <row r="128" spans="5:8" x14ac:dyDescent="0.2">
      <c r="F128" s="23"/>
      <c r="G128" s="23"/>
      <c r="H128" s="23"/>
    </row>
    <row r="129" spans="6:8" x14ac:dyDescent="0.2">
      <c r="F129" s="23"/>
      <c r="G129" s="23"/>
      <c r="H129" s="23"/>
    </row>
    <row r="130" spans="6:8" x14ac:dyDescent="0.2">
      <c r="F130" s="23"/>
      <c r="G130" s="23"/>
      <c r="H130" s="23"/>
    </row>
    <row r="131" spans="6:8" x14ac:dyDescent="0.2">
      <c r="F131" s="23"/>
      <c r="G131" s="23"/>
      <c r="H131" s="23"/>
    </row>
    <row r="132" spans="6:8" x14ac:dyDescent="0.2">
      <c r="F132" s="23"/>
      <c r="G132" s="23"/>
      <c r="H132" s="23"/>
    </row>
    <row r="133" spans="6:8" x14ac:dyDescent="0.2">
      <c r="F133" s="23"/>
      <c r="G133" s="23"/>
      <c r="H133" s="23"/>
    </row>
    <row r="134" spans="6:8" x14ac:dyDescent="0.2">
      <c r="F134" s="23"/>
      <c r="G134" s="23"/>
      <c r="H134" s="23"/>
    </row>
    <row r="135" spans="6:8" x14ac:dyDescent="0.2">
      <c r="F135" s="23"/>
      <c r="G135" s="23"/>
      <c r="H135" s="23"/>
    </row>
    <row r="136" spans="6:8" x14ac:dyDescent="0.2">
      <c r="F136" s="23"/>
      <c r="G136" s="23"/>
      <c r="H136" s="23"/>
    </row>
    <row r="137" spans="6:8" x14ac:dyDescent="0.2">
      <c r="F137" s="23"/>
      <c r="G137" s="23"/>
      <c r="H137" s="23"/>
    </row>
    <row r="138" spans="6:8" x14ac:dyDescent="0.2">
      <c r="F138" s="23"/>
      <c r="G138" s="23"/>
      <c r="H138" s="23"/>
    </row>
    <row r="139" spans="6:8" x14ac:dyDescent="0.2">
      <c r="F139" s="23"/>
      <c r="G139" s="23"/>
      <c r="H139" s="23"/>
    </row>
    <row r="140" spans="6:8" x14ac:dyDescent="0.2">
      <c r="F140" s="23"/>
      <c r="G140" s="23"/>
      <c r="H140" s="23"/>
    </row>
    <row r="141" spans="6:8" x14ac:dyDescent="0.2">
      <c r="F141" s="23"/>
      <c r="G141" s="23"/>
      <c r="H141" s="23"/>
    </row>
    <row r="142" spans="6:8" x14ac:dyDescent="0.2">
      <c r="F142" s="23"/>
      <c r="G142" s="23"/>
      <c r="H142" s="23"/>
    </row>
    <row r="143" spans="6:8" x14ac:dyDescent="0.2">
      <c r="F143" s="23"/>
      <c r="G143" s="23"/>
      <c r="H143" s="23"/>
    </row>
    <row r="144" spans="6:8" x14ac:dyDescent="0.2">
      <c r="F144" s="23"/>
      <c r="G144" s="23"/>
      <c r="H144" s="23"/>
    </row>
    <row r="145" spans="6:8" x14ac:dyDescent="0.2">
      <c r="F145" s="23"/>
      <c r="G145" s="23"/>
      <c r="H145" s="23"/>
    </row>
    <row r="146" spans="6:8" x14ac:dyDescent="0.2">
      <c r="F146" s="23"/>
      <c r="G146" s="23"/>
      <c r="H146" s="23"/>
    </row>
    <row r="147" spans="6:8" x14ac:dyDescent="0.2">
      <c r="F147" s="23"/>
      <c r="G147" s="23"/>
      <c r="H147" s="23"/>
    </row>
    <row r="148" spans="6:8" x14ac:dyDescent="0.2">
      <c r="F148" s="23"/>
      <c r="G148" s="23"/>
      <c r="H148" s="23"/>
    </row>
    <row r="149" spans="6:8" x14ac:dyDescent="0.2">
      <c r="F149" s="23"/>
      <c r="G149" s="23"/>
      <c r="H149" s="23"/>
    </row>
    <row r="150" spans="6:8" x14ac:dyDescent="0.2">
      <c r="F150" s="23"/>
      <c r="G150" s="23"/>
      <c r="H150" s="23"/>
    </row>
    <row r="151" spans="6:8" x14ac:dyDescent="0.2">
      <c r="F151" s="23"/>
      <c r="G151" s="23"/>
      <c r="H151" s="23"/>
    </row>
    <row r="152" spans="6:8" x14ac:dyDescent="0.2">
      <c r="F152" s="23"/>
      <c r="G152" s="23"/>
      <c r="H152" s="23"/>
    </row>
    <row r="153" spans="6:8" x14ac:dyDescent="0.2">
      <c r="F153" s="23"/>
      <c r="G153" s="23"/>
      <c r="H153" s="23"/>
    </row>
    <row r="154" spans="6:8" x14ac:dyDescent="0.2">
      <c r="F154" s="23"/>
      <c r="G154" s="23"/>
      <c r="H154" s="23"/>
    </row>
    <row r="155" spans="6:8" x14ac:dyDescent="0.2">
      <c r="F155" s="23"/>
      <c r="G155" s="23"/>
      <c r="H155" s="23"/>
    </row>
    <row r="156" spans="6:8" x14ac:dyDescent="0.2">
      <c r="F156" s="23"/>
      <c r="G156" s="23"/>
      <c r="H156" s="23"/>
    </row>
    <row r="157" spans="6:8" x14ac:dyDescent="0.2">
      <c r="F157" s="23"/>
      <c r="G157" s="23"/>
      <c r="H157" s="23"/>
    </row>
    <row r="158" spans="6:8" x14ac:dyDescent="0.2">
      <c r="F158" s="23"/>
      <c r="G158" s="23"/>
      <c r="H158" s="23"/>
    </row>
    <row r="159" spans="6:8" x14ac:dyDescent="0.2">
      <c r="F159" s="23"/>
      <c r="G159" s="23"/>
      <c r="H159" s="23"/>
    </row>
    <row r="160" spans="6:8" x14ac:dyDescent="0.2">
      <c r="F160" s="23"/>
      <c r="G160" s="23"/>
      <c r="H160" s="23"/>
    </row>
    <row r="161" spans="6:8" x14ac:dyDescent="0.2">
      <c r="F161" s="23"/>
      <c r="G161" s="23"/>
      <c r="H161" s="23"/>
    </row>
    <row r="162" spans="6:8" x14ac:dyDescent="0.2">
      <c r="F162" s="23"/>
      <c r="G162" s="23"/>
      <c r="H162" s="23"/>
    </row>
    <row r="163" spans="6:8" x14ac:dyDescent="0.2">
      <c r="F163" s="23"/>
      <c r="G163" s="23"/>
      <c r="H163" s="23"/>
    </row>
    <row r="164" spans="6:8" x14ac:dyDescent="0.2">
      <c r="F164" s="23"/>
      <c r="G164" s="23"/>
      <c r="H164" s="23"/>
    </row>
    <row r="165" spans="6:8" x14ac:dyDescent="0.2">
      <c r="F165" s="23"/>
      <c r="G165" s="23"/>
      <c r="H165" s="23"/>
    </row>
    <row r="166" spans="6:8" x14ac:dyDescent="0.2">
      <c r="F166" s="23"/>
      <c r="G166" s="23"/>
      <c r="H166" s="23"/>
    </row>
    <row r="167" spans="6:8" x14ac:dyDescent="0.2">
      <c r="F167" s="23"/>
      <c r="G167" s="23"/>
      <c r="H167" s="23"/>
    </row>
    <row r="168" spans="6:8" x14ac:dyDescent="0.2">
      <c r="F168" s="23"/>
      <c r="G168" s="23"/>
      <c r="H168" s="23"/>
    </row>
    <row r="169" spans="6:8" x14ac:dyDescent="0.2">
      <c r="F169" s="23"/>
      <c r="G169" s="23"/>
      <c r="H169" s="23"/>
    </row>
    <row r="170" spans="6:8" x14ac:dyDescent="0.2">
      <c r="F170" s="23"/>
      <c r="G170" s="23"/>
      <c r="H170" s="23"/>
    </row>
    <row r="171" spans="6:8" x14ac:dyDescent="0.2">
      <c r="F171" s="23"/>
      <c r="G171" s="23"/>
      <c r="H171" s="23"/>
    </row>
    <row r="172" spans="6:8" x14ac:dyDescent="0.2">
      <c r="F172" s="23"/>
      <c r="G172" s="23"/>
      <c r="H172" s="23"/>
    </row>
    <row r="173" spans="6:8" x14ac:dyDescent="0.2">
      <c r="F173" s="23"/>
      <c r="G173" s="23"/>
      <c r="H173" s="23"/>
    </row>
    <row r="174" spans="6:8" x14ac:dyDescent="0.2">
      <c r="F174" s="23"/>
      <c r="G174" s="23"/>
      <c r="H174" s="23"/>
    </row>
    <row r="175" spans="6:8" x14ac:dyDescent="0.2">
      <c r="F175" s="23"/>
      <c r="G175" s="23"/>
      <c r="H175" s="23"/>
    </row>
    <row r="176" spans="6:8" x14ac:dyDescent="0.2">
      <c r="F176" s="23"/>
      <c r="G176" s="23"/>
      <c r="H176" s="23"/>
    </row>
    <row r="177" spans="6:8" x14ac:dyDescent="0.2">
      <c r="F177" s="23"/>
      <c r="G177" s="23"/>
      <c r="H177" s="23"/>
    </row>
    <row r="178" spans="6:8" x14ac:dyDescent="0.2">
      <c r="F178" s="23"/>
      <c r="G178" s="23"/>
      <c r="H178" s="23"/>
    </row>
    <row r="179" spans="6:8" x14ac:dyDescent="0.2">
      <c r="F179" s="23"/>
      <c r="G179" s="23"/>
      <c r="H179" s="23"/>
    </row>
    <row r="180" spans="6:8" x14ac:dyDescent="0.2">
      <c r="F180" s="23"/>
      <c r="G180" s="23"/>
      <c r="H180" s="23"/>
    </row>
    <row r="181" spans="6:8" x14ac:dyDescent="0.2">
      <c r="F181" s="23"/>
      <c r="G181" s="23"/>
      <c r="H181" s="23"/>
    </row>
    <row r="182" spans="6:8" x14ac:dyDescent="0.2">
      <c r="F182" s="23"/>
      <c r="G182" s="23"/>
      <c r="H182" s="23"/>
    </row>
    <row r="183" spans="6:8" x14ac:dyDescent="0.2">
      <c r="F183" s="23"/>
      <c r="G183" s="23"/>
      <c r="H183" s="23"/>
    </row>
    <row r="184" spans="6:8" x14ac:dyDescent="0.2">
      <c r="F184" s="23"/>
      <c r="G184" s="23"/>
      <c r="H184" s="23"/>
    </row>
    <row r="185" spans="6:8" x14ac:dyDescent="0.2">
      <c r="F185" s="23"/>
      <c r="G185" s="23"/>
      <c r="H185" s="23"/>
    </row>
    <row r="186" spans="6:8" x14ac:dyDescent="0.2">
      <c r="F186" s="23"/>
      <c r="G186" s="23"/>
      <c r="H186" s="23"/>
    </row>
    <row r="187" spans="6:8" x14ac:dyDescent="0.2">
      <c r="F187" s="23"/>
      <c r="G187" s="23"/>
      <c r="H187" s="23"/>
    </row>
    <row r="188" spans="6:8" x14ac:dyDescent="0.2">
      <c r="F188" s="23"/>
      <c r="G188" s="23"/>
      <c r="H188" s="23"/>
    </row>
    <row r="189" spans="6:8" x14ac:dyDescent="0.2">
      <c r="F189" s="23"/>
      <c r="G189" s="23"/>
      <c r="H189" s="23"/>
    </row>
    <row r="190" spans="6:8" x14ac:dyDescent="0.2">
      <c r="F190" s="23"/>
      <c r="G190" s="23"/>
      <c r="H190" s="23"/>
    </row>
    <row r="191" spans="6:8" x14ac:dyDescent="0.2">
      <c r="F191" s="23"/>
      <c r="G191" s="23"/>
      <c r="H191" s="23"/>
    </row>
    <row r="192" spans="6:8" x14ac:dyDescent="0.2">
      <c r="F192" s="23"/>
      <c r="G192" s="23"/>
      <c r="H192" s="23"/>
    </row>
    <row r="193" spans="6:8" x14ac:dyDescent="0.2">
      <c r="F193" s="23"/>
      <c r="G193" s="23"/>
      <c r="H193" s="23"/>
    </row>
    <row r="194" spans="6:8" x14ac:dyDescent="0.2">
      <c r="F194" s="23"/>
      <c r="G194" s="23"/>
      <c r="H194" s="23"/>
    </row>
    <row r="195" spans="6:8" x14ac:dyDescent="0.2">
      <c r="F195" s="23"/>
      <c r="G195" s="23"/>
      <c r="H195" s="23"/>
    </row>
    <row r="196" spans="6:8" x14ac:dyDescent="0.2">
      <c r="F196" s="23"/>
      <c r="G196" s="23"/>
      <c r="H196" s="23"/>
    </row>
    <row r="197" spans="6:8" x14ac:dyDescent="0.2">
      <c r="F197" s="23"/>
      <c r="G197" s="23"/>
      <c r="H197" s="23"/>
    </row>
    <row r="198" spans="6:8" x14ac:dyDescent="0.2">
      <c r="F198" s="23"/>
      <c r="G198" s="23"/>
      <c r="H198" s="23"/>
    </row>
    <row r="199" spans="6:8" x14ac:dyDescent="0.2">
      <c r="F199" s="23"/>
      <c r="G199" s="23"/>
      <c r="H199" s="23"/>
    </row>
    <row r="200" spans="6:8" x14ac:dyDescent="0.2">
      <c r="F200" s="23"/>
      <c r="G200" s="23"/>
      <c r="H200" s="23"/>
    </row>
    <row r="201" spans="6:8" x14ac:dyDescent="0.2">
      <c r="F201" s="23"/>
      <c r="G201" s="23"/>
      <c r="H201" s="23"/>
    </row>
    <row r="202" spans="6:8" x14ac:dyDescent="0.2">
      <c r="F202" s="23"/>
      <c r="G202" s="23"/>
      <c r="H202" s="23"/>
    </row>
    <row r="203" spans="6:8" x14ac:dyDescent="0.2">
      <c r="F203" s="23"/>
      <c r="G203" s="23"/>
      <c r="H203" s="23"/>
    </row>
    <row r="204" spans="6:8" x14ac:dyDescent="0.2">
      <c r="F204" s="23"/>
      <c r="G204" s="23"/>
      <c r="H204" s="23"/>
    </row>
    <row r="205" spans="6:8" x14ac:dyDescent="0.2">
      <c r="F205" s="23"/>
      <c r="G205" s="23"/>
      <c r="H205" s="23"/>
    </row>
    <row r="206" spans="6:8" x14ac:dyDescent="0.2">
      <c r="F206" s="23"/>
      <c r="G206" s="23"/>
      <c r="H206" s="23"/>
    </row>
    <row r="207" spans="6:8" x14ac:dyDescent="0.2">
      <c r="F207" s="23"/>
      <c r="G207" s="23"/>
      <c r="H207" s="23"/>
    </row>
    <row r="208" spans="6:8" x14ac:dyDescent="0.2">
      <c r="F208" s="23"/>
      <c r="G208" s="23"/>
      <c r="H208" s="23"/>
    </row>
    <row r="209" spans="6:8" x14ac:dyDescent="0.2">
      <c r="F209" s="23"/>
      <c r="G209" s="23"/>
      <c r="H209" s="23"/>
    </row>
    <row r="210" spans="6:8" x14ac:dyDescent="0.2">
      <c r="F210" s="23"/>
      <c r="G210" s="23"/>
      <c r="H210" s="23"/>
    </row>
    <row r="211" spans="6:8" x14ac:dyDescent="0.2">
      <c r="F211" s="23"/>
      <c r="G211" s="23"/>
      <c r="H211" s="23"/>
    </row>
    <row r="212" spans="6:8" x14ac:dyDescent="0.2">
      <c r="F212" s="23"/>
      <c r="G212" s="23"/>
      <c r="H212" s="23"/>
    </row>
    <row r="213" spans="6:8" x14ac:dyDescent="0.2">
      <c r="F213" s="23"/>
      <c r="G213" s="23"/>
      <c r="H213" s="23"/>
    </row>
    <row r="214" spans="6:8" x14ac:dyDescent="0.2">
      <c r="F214" s="23"/>
      <c r="G214" s="23"/>
      <c r="H214" s="23"/>
    </row>
    <row r="215" spans="6:8" x14ac:dyDescent="0.2">
      <c r="F215" s="23"/>
      <c r="G215" s="23"/>
      <c r="H215" s="23"/>
    </row>
    <row r="216" spans="6:8" x14ac:dyDescent="0.2">
      <c r="F216" s="23"/>
      <c r="G216" s="23"/>
      <c r="H216" s="23"/>
    </row>
    <row r="217" spans="6:8" x14ac:dyDescent="0.2">
      <c r="F217" s="23"/>
      <c r="G217" s="23"/>
      <c r="H217" s="23"/>
    </row>
    <row r="218" spans="6:8" x14ac:dyDescent="0.2">
      <c r="F218" s="23"/>
      <c r="G218" s="23"/>
      <c r="H218" s="23"/>
    </row>
    <row r="219" spans="6:8" x14ac:dyDescent="0.2">
      <c r="F219" s="23"/>
      <c r="G219" s="23"/>
      <c r="H219" s="23"/>
    </row>
    <row r="220" spans="6:8" x14ac:dyDescent="0.2">
      <c r="F220" s="23"/>
      <c r="G220" s="23"/>
      <c r="H220" s="23"/>
    </row>
    <row r="221" spans="6:8" x14ac:dyDescent="0.2">
      <c r="F221" s="23"/>
      <c r="G221" s="23"/>
      <c r="H221" s="23"/>
    </row>
    <row r="222" spans="6:8" x14ac:dyDescent="0.2">
      <c r="F222" s="23"/>
      <c r="G222" s="23"/>
      <c r="H222" s="23"/>
    </row>
    <row r="223" spans="6:8" x14ac:dyDescent="0.2">
      <c r="F223" s="23"/>
      <c r="G223" s="23"/>
      <c r="H223" s="23"/>
    </row>
    <row r="224" spans="6:8" x14ac:dyDescent="0.2">
      <c r="F224" s="23"/>
      <c r="G224" s="23"/>
      <c r="H224" s="23"/>
    </row>
    <row r="225" spans="6:8" x14ac:dyDescent="0.2">
      <c r="F225" s="23"/>
      <c r="G225" s="23"/>
      <c r="H225" s="23"/>
    </row>
    <row r="226" spans="6:8" x14ac:dyDescent="0.2">
      <c r="F226" s="23"/>
      <c r="G226" s="23"/>
      <c r="H226" s="23"/>
    </row>
    <row r="227" spans="6:8" x14ac:dyDescent="0.2">
      <c r="F227" s="23"/>
      <c r="G227" s="23"/>
      <c r="H227" s="23"/>
    </row>
    <row r="228" spans="6:8" x14ac:dyDescent="0.2">
      <c r="F228" s="23"/>
      <c r="G228" s="23"/>
      <c r="H228" s="23"/>
    </row>
    <row r="229" spans="6:8" x14ac:dyDescent="0.2">
      <c r="F229" s="23"/>
      <c r="G229" s="23"/>
      <c r="H229" s="23"/>
    </row>
    <row r="230" spans="6:8" x14ac:dyDescent="0.2">
      <c r="F230" s="23"/>
      <c r="G230" s="23"/>
      <c r="H230" s="23"/>
    </row>
    <row r="231" spans="6:8" x14ac:dyDescent="0.2">
      <c r="F231" s="23"/>
      <c r="G231" s="23"/>
      <c r="H231" s="23"/>
    </row>
    <row r="232" spans="6:8" x14ac:dyDescent="0.2">
      <c r="F232" s="23"/>
      <c r="G232" s="23"/>
      <c r="H232" s="23"/>
    </row>
    <row r="233" spans="6:8" x14ac:dyDescent="0.2">
      <c r="F233" s="23"/>
      <c r="G233" s="23"/>
      <c r="H233" s="23"/>
    </row>
    <row r="234" spans="6:8" x14ac:dyDescent="0.2">
      <c r="F234" s="23"/>
      <c r="G234" s="23"/>
      <c r="H234" s="23"/>
    </row>
    <row r="235" spans="6:8" x14ac:dyDescent="0.2">
      <c r="F235" s="23"/>
      <c r="G235" s="23"/>
      <c r="H235" s="23"/>
    </row>
    <row r="236" spans="6:8" x14ac:dyDescent="0.2">
      <c r="F236" s="23"/>
      <c r="G236" s="23"/>
      <c r="H236" s="23"/>
    </row>
    <row r="237" spans="6:8" x14ac:dyDescent="0.2">
      <c r="F237" s="23"/>
      <c r="G237" s="23"/>
      <c r="H237" s="23"/>
    </row>
    <row r="238" spans="6:8" x14ac:dyDescent="0.2">
      <c r="F238" s="23"/>
      <c r="G238" s="23"/>
      <c r="H238" s="23"/>
    </row>
    <row r="239" spans="6:8" x14ac:dyDescent="0.2">
      <c r="F239" s="23"/>
      <c r="G239" s="23"/>
      <c r="H239" s="23"/>
    </row>
    <row r="240" spans="6:8" x14ac:dyDescent="0.2">
      <c r="F240" s="23"/>
      <c r="G240" s="23"/>
      <c r="H240" s="23"/>
    </row>
    <row r="241" spans="6:8" x14ac:dyDescent="0.2">
      <c r="F241" s="23"/>
      <c r="G241" s="23"/>
      <c r="H241" s="23"/>
    </row>
    <row r="242" spans="6:8" x14ac:dyDescent="0.2">
      <c r="F242" s="23"/>
      <c r="G242" s="23"/>
      <c r="H242" s="23"/>
    </row>
    <row r="243" spans="6:8" x14ac:dyDescent="0.2">
      <c r="F243" s="23"/>
      <c r="G243" s="23"/>
      <c r="H243" s="23"/>
    </row>
    <row r="244" spans="6:8" x14ac:dyDescent="0.2">
      <c r="F244" s="23"/>
      <c r="G244" s="23"/>
      <c r="H244" s="23"/>
    </row>
    <row r="245" spans="6:8" x14ac:dyDescent="0.2">
      <c r="F245" s="23"/>
      <c r="G245" s="23"/>
      <c r="H245" s="23"/>
    </row>
    <row r="246" spans="6:8" x14ac:dyDescent="0.2">
      <c r="F246" s="23"/>
      <c r="G246" s="23"/>
      <c r="H246" s="23"/>
    </row>
    <row r="247" spans="6:8" x14ac:dyDescent="0.2">
      <c r="F247" s="23"/>
      <c r="G247" s="23"/>
      <c r="H247" s="23"/>
    </row>
    <row r="248" spans="6:8" x14ac:dyDescent="0.2">
      <c r="F248" s="23"/>
      <c r="G248" s="23"/>
      <c r="H248" s="23"/>
    </row>
    <row r="249" spans="6:8" x14ac:dyDescent="0.2">
      <c r="F249" s="23"/>
      <c r="G249" s="23"/>
      <c r="H249" s="23"/>
    </row>
    <row r="250" spans="6:8" x14ac:dyDescent="0.2">
      <c r="F250" s="23"/>
      <c r="G250" s="23"/>
      <c r="H250" s="23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250"/>
  <sheetViews>
    <sheetView showGridLines="0" tabSelected="1" workbookViewId="0">
      <selection activeCell="A43" sqref="A43:XFD120"/>
    </sheetView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1:8" ht="14.45" customHeight="1" x14ac:dyDescent="0.25">
      <c r="A1" s="25"/>
      <c r="B1" s="25"/>
      <c r="C1" s="25"/>
      <c r="D1" s="25"/>
      <c r="E1" s="36" t="s">
        <v>0</v>
      </c>
      <c r="F1" s="36"/>
      <c r="G1" s="36"/>
      <c r="H1" s="36"/>
    </row>
    <row r="2" spans="1:8" x14ac:dyDescent="0.2">
      <c r="A2" s="25"/>
      <c r="B2" s="25"/>
      <c r="C2" s="25"/>
      <c r="D2" s="25"/>
      <c r="E2" s="37" t="s">
        <v>1</v>
      </c>
      <c r="F2" s="37"/>
      <c r="G2" s="37"/>
      <c r="H2" s="37"/>
    </row>
    <row r="3" spans="1:8" ht="25.5" x14ac:dyDescent="0.2">
      <c r="A3" s="25"/>
      <c r="B3" s="25"/>
      <c r="C3" s="25"/>
      <c r="D3" s="25"/>
      <c r="E3" s="26" t="s">
        <v>80</v>
      </c>
      <c r="F3" s="2" t="s">
        <v>3</v>
      </c>
      <c r="G3" s="2" t="s">
        <v>4</v>
      </c>
      <c r="H3" s="2" t="s">
        <v>5</v>
      </c>
    </row>
    <row r="4" spans="1:8" ht="16.5" x14ac:dyDescent="0.3">
      <c r="A4" s="25"/>
      <c r="B4" s="25"/>
      <c r="C4" s="25"/>
      <c r="D4" s="25"/>
      <c r="E4" s="27" t="s">
        <v>6</v>
      </c>
      <c r="F4" s="28" t="s">
        <v>7</v>
      </c>
      <c r="G4" s="28" t="s">
        <v>7</v>
      </c>
      <c r="H4" s="28" t="s">
        <v>7</v>
      </c>
    </row>
    <row r="5" spans="1:8" x14ac:dyDescent="0.2">
      <c r="A5" s="25"/>
      <c r="B5" s="25"/>
      <c r="C5" s="25"/>
      <c r="D5" s="25"/>
      <c r="E5" s="29" t="s">
        <v>8</v>
      </c>
      <c r="F5" s="4">
        <v>168761000</v>
      </c>
      <c r="G5" s="4">
        <v>177379000</v>
      </c>
      <c r="H5" s="4">
        <v>186814000</v>
      </c>
    </row>
    <row r="6" spans="1:8" x14ac:dyDescent="0.2">
      <c r="A6" s="25"/>
      <c r="B6" s="25"/>
      <c r="C6" s="25"/>
      <c r="D6" s="25"/>
      <c r="E6" s="29" t="s">
        <v>9</v>
      </c>
      <c r="F6" s="4"/>
      <c r="G6" s="4"/>
      <c r="H6" s="4"/>
    </row>
    <row r="7" spans="1:8" ht="16.5" x14ac:dyDescent="0.3">
      <c r="A7" s="25"/>
      <c r="B7" s="25"/>
      <c r="C7" s="25"/>
      <c r="D7" s="25"/>
      <c r="E7" s="27" t="s">
        <v>10</v>
      </c>
      <c r="F7" s="5">
        <f>SUM(F8:F19)</f>
        <v>39792000</v>
      </c>
      <c r="G7" s="5">
        <f>SUM(G8:G19)</f>
        <v>51458000</v>
      </c>
      <c r="H7" s="5">
        <f>SUM(H8:H19)</f>
        <v>53681000</v>
      </c>
    </row>
    <row r="8" spans="1:8" x14ac:dyDescent="0.2">
      <c r="A8" s="25"/>
      <c r="B8" s="25"/>
      <c r="C8" s="25"/>
      <c r="D8" s="25"/>
      <c r="E8" s="30" t="s">
        <v>11</v>
      </c>
      <c r="F8" s="12">
        <v>39792000</v>
      </c>
      <c r="G8" s="12">
        <v>41458000</v>
      </c>
      <c r="H8" s="12">
        <v>43232000</v>
      </c>
    </row>
    <row r="9" spans="1:8" x14ac:dyDescent="0.2">
      <c r="A9" s="25"/>
      <c r="B9" s="25"/>
      <c r="C9" s="25"/>
      <c r="D9" s="25"/>
      <c r="E9" s="30" t="s">
        <v>12</v>
      </c>
      <c r="F9" s="12"/>
      <c r="G9" s="12"/>
      <c r="H9" s="12"/>
    </row>
    <row r="10" spans="1:8" x14ac:dyDescent="0.2">
      <c r="A10" s="25"/>
      <c r="B10" s="25"/>
      <c r="C10" s="25"/>
      <c r="D10" s="25"/>
      <c r="E10" s="30" t="s">
        <v>13</v>
      </c>
      <c r="F10" s="21"/>
      <c r="G10" s="21"/>
      <c r="H10" s="21"/>
    </row>
    <row r="11" spans="1:8" x14ac:dyDescent="0.2">
      <c r="A11" s="25"/>
      <c r="B11" s="25"/>
      <c r="C11" s="25"/>
      <c r="D11" s="25"/>
      <c r="E11" s="30" t="s">
        <v>14</v>
      </c>
      <c r="F11" s="12"/>
      <c r="G11" s="12">
        <v>10000000</v>
      </c>
      <c r="H11" s="12">
        <v>10449000</v>
      </c>
    </row>
    <row r="12" spans="1:8" x14ac:dyDescent="0.2">
      <c r="A12" s="25"/>
      <c r="B12" s="25"/>
      <c r="C12" s="25"/>
      <c r="D12" s="25"/>
      <c r="E12" s="30" t="s">
        <v>15</v>
      </c>
      <c r="F12" s="21"/>
      <c r="G12" s="21"/>
      <c r="H12" s="21"/>
    </row>
    <row r="13" spans="1:8" x14ac:dyDescent="0.2">
      <c r="A13" s="25"/>
      <c r="B13" s="25"/>
      <c r="C13" s="25"/>
      <c r="D13" s="25"/>
      <c r="E13" s="30" t="s">
        <v>16</v>
      </c>
      <c r="F13" s="21"/>
      <c r="G13" s="21"/>
      <c r="H13" s="21"/>
    </row>
    <row r="14" spans="1:8" x14ac:dyDescent="0.2">
      <c r="A14" s="25"/>
      <c r="B14" s="25"/>
      <c r="C14" s="25"/>
      <c r="D14" s="25"/>
      <c r="E14" s="30" t="s">
        <v>17</v>
      </c>
      <c r="F14" s="21"/>
      <c r="G14" s="21"/>
      <c r="H14" s="21"/>
    </row>
    <row r="15" spans="1:8" x14ac:dyDescent="0.2">
      <c r="A15" s="25"/>
      <c r="B15" s="25"/>
      <c r="C15" s="25"/>
      <c r="D15" s="25"/>
      <c r="E15" s="30" t="s">
        <v>18</v>
      </c>
      <c r="F15" s="12"/>
      <c r="G15" s="12"/>
      <c r="H15" s="12"/>
    </row>
    <row r="16" spans="1:8" x14ac:dyDescent="0.2">
      <c r="A16" s="25"/>
      <c r="B16" s="25"/>
      <c r="C16" s="25"/>
      <c r="D16" s="25"/>
      <c r="E16" s="30" t="s">
        <v>19</v>
      </c>
      <c r="F16" s="12"/>
      <c r="G16" s="12"/>
      <c r="H16" s="12"/>
    </row>
    <row r="17" spans="1:8" x14ac:dyDescent="0.2">
      <c r="A17" s="25"/>
      <c r="B17" s="25"/>
      <c r="C17" s="25"/>
      <c r="D17" s="25"/>
      <c r="E17" s="30" t="s">
        <v>20</v>
      </c>
      <c r="F17" s="21"/>
      <c r="G17" s="21"/>
      <c r="H17" s="21"/>
    </row>
    <row r="18" spans="1:8" x14ac:dyDescent="0.2">
      <c r="A18" s="25"/>
      <c r="B18" s="25"/>
      <c r="C18" s="25"/>
      <c r="D18" s="25"/>
      <c r="E18" s="30" t="s">
        <v>21</v>
      </c>
      <c r="F18" s="12"/>
      <c r="G18" s="12"/>
      <c r="H18" s="12"/>
    </row>
    <row r="19" spans="1:8" x14ac:dyDescent="0.2">
      <c r="A19" s="25"/>
      <c r="B19" s="25"/>
      <c r="C19" s="25"/>
      <c r="D19" s="25"/>
      <c r="E19" s="30" t="s">
        <v>22</v>
      </c>
      <c r="F19" s="12"/>
      <c r="G19" s="12"/>
      <c r="H19" s="12"/>
    </row>
    <row r="20" spans="1:8" ht="16.5" x14ac:dyDescent="0.3">
      <c r="A20" s="25"/>
      <c r="B20" s="25"/>
      <c r="C20" s="25"/>
      <c r="D20" s="25"/>
      <c r="E20" s="27" t="s">
        <v>23</v>
      </c>
      <c r="F20" s="4">
        <f>SUM(F21:F29)</f>
        <v>3707000</v>
      </c>
      <c r="G20" s="4">
        <f>SUM(G21:G29)</f>
        <v>2300000</v>
      </c>
      <c r="H20" s="4">
        <f>SUM(H21:H29)</f>
        <v>2300000</v>
      </c>
    </row>
    <row r="21" spans="1:8" x14ac:dyDescent="0.2">
      <c r="A21" s="25"/>
      <c r="B21" s="25"/>
      <c r="C21" s="25"/>
      <c r="D21" s="25"/>
      <c r="E21" s="30" t="s">
        <v>24</v>
      </c>
      <c r="F21" s="21">
        <v>2300000</v>
      </c>
      <c r="G21" s="21">
        <v>2300000</v>
      </c>
      <c r="H21" s="21">
        <v>2300000</v>
      </c>
    </row>
    <row r="22" spans="1:8" x14ac:dyDescent="0.2">
      <c r="A22" s="25"/>
      <c r="B22" s="25"/>
      <c r="C22" s="25"/>
      <c r="D22" s="25"/>
      <c r="E22" s="30" t="s">
        <v>25</v>
      </c>
      <c r="F22" s="31"/>
      <c r="G22" s="31"/>
      <c r="H22" s="31"/>
    </row>
    <row r="23" spans="1:8" x14ac:dyDescent="0.2">
      <c r="A23" s="25"/>
      <c r="B23" s="25"/>
      <c r="C23" s="25"/>
      <c r="D23" s="25"/>
      <c r="E23" s="30" t="s">
        <v>26</v>
      </c>
      <c r="F23" s="12">
        <v>1407000</v>
      </c>
      <c r="G23" s="12"/>
      <c r="H23" s="12"/>
    </row>
    <row r="24" spans="1:8" x14ac:dyDescent="0.2">
      <c r="A24" s="25"/>
      <c r="B24" s="25"/>
      <c r="C24" s="25"/>
      <c r="D24" s="25"/>
      <c r="E24" s="30" t="s">
        <v>27</v>
      </c>
      <c r="F24" s="12"/>
      <c r="G24" s="12"/>
      <c r="H24" s="12"/>
    </row>
    <row r="25" spans="1:8" x14ac:dyDescent="0.2">
      <c r="A25" s="25"/>
      <c r="B25" s="25"/>
      <c r="C25" s="25"/>
      <c r="D25" s="25"/>
      <c r="E25" s="30" t="s">
        <v>28</v>
      </c>
      <c r="F25" s="21"/>
      <c r="G25" s="21"/>
      <c r="H25" s="21"/>
    </row>
    <row r="26" spans="1:8" x14ac:dyDescent="0.2">
      <c r="A26" s="25"/>
      <c r="B26" s="25"/>
      <c r="C26" s="25"/>
      <c r="D26" s="25"/>
      <c r="E26" s="30" t="s">
        <v>29</v>
      </c>
      <c r="F26" s="12"/>
      <c r="G26" s="12"/>
      <c r="H26" s="12"/>
    </row>
    <row r="27" spans="1:8" x14ac:dyDescent="0.2">
      <c r="A27" s="25"/>
      <c r="B27" s="25"/>
      <c r="C27" s="25"/>
      <c r="D27" s="25"/>
      <c r="E27" s="30" t="s">
        <v>30</v>
      </c>
      <c r="F27" s="12"/>
      <c r="G27" s="12"/>
      <c r="H27" s="12"/>
    </row>
    <row r="28" spans="1:8" x14ac:dyDescent="0.2">
      <c r="A28" s="25"/>
      <c r="B28" s="25"/>
      <c r="C28" s="25"/>
      <c r="D28" s="25"/>
      <c r="E28" s="30" t="s">
        <v>31</v>
      </c>
      <c r="F28" s="21"/>
      <c r="G28" s="21"/>
      <c r="H28" s="21"/>
    </row>
    <row r="29" spans="1:8" x14ac:dyDescent="0.2">
      <c r="A29" s="25"/>
      <c r="B29" s="25"/>
      <c r="C29" s="25"/>
      <c r="D29" s="25"/>
      <c r="E29" s="30" t="s">
        <v>32</v>
      </c>
      <c r="F29" s="12"/>
      <c r="G29" s="12"/>
      <c r="H29" s="12"/>
    </row>
    <row r="30" spans="1:8" ht="16.5" x14ac:dyDescent="0.3">
      <c r="A30" s="25"/>
      <c r="B30" s="25"/>
      <c r="C30" s="25"/>
      <c r="D30" s="25"/>
      <c r="E30" s="32" t="s">
        <v>33</v>
      </c>
      <c r="F30" s="20">
        <f>+F5+F6+F7+F20</f>
        <v>212260000</v>
      </c>
      <c r="G30" s="20">
        <f>+G5+G6+G7+G20</f>
        <v>231137000</v>
      </c>
      <c r="H30" s="20">
        <f>+H5+H6+H7+H20</f>
        <v>242795000</v>
      </c>
    </row>
    <row r="31" spans="1:8" ht="16.5" x14ac:dyDescent="0.3">
      <c r="A31" s="25"/>
      <c r="B31" s="25"/>
      <c r="C31" s="25"/>
      <c r="D31" s="25"/>
      <c r="E31" s="27" t="s">
        <v>34</v>
      </c>
      <c r="F31" s="22" t="s">
        <v>7</v>
      </c>
      <c r="G31" s="22" t="s">
        <v>7</v>
      </c>
      <c r="H31" s="22" t="s">
        <v>7</v>
      </c>
    </row>
    <row r="32" spans="1:8" ht="16.5" x14ac:dyDescent="0.3">
      <c r="A32" s="25"/>
      <c r="B32" s="25"/>
      <c r="C32" s="25"/>
      <c r="D32" s="25"/>
      <c r="E32" s="27" t="s">
        <v>35</v>
      </c>
      <c r="F32" s="4">
        <f>SUM(F33:F38)</f>
        <v>12069000</v>
      </c>
      <c r="G32" s="4">
        <f>SUM(G33:G38)</f>
        <v>10103000</v>
      </c>
      <c r="H32" s="4">
        <f>SUM(H33:H38)</f>
        <v>1632000</v>
      </c>
    </row>
    <row r="33" spans="1:8" x14ac:dyDescent="0.2">
      <c r="A33" s="25"/>
      <c r="B33" s="25"/>
      <c r="C33" s="25"/>
      <c r="D33" s="25"/>
      <c r="E33" s="30" t="s">
        <v>18</v>
      </c>
      <c r="F33" s="12"/>
      <c r="G33" s="12"/>
      <c r="H33" s="12"/>
    </row>
    <row r="34" spans="1:8" x14ac:dyDescent="0.2">
      <c r="A34" s="25"/>
      <c r="B34" s="25"/>
      <c r="C34" s="25"/>
      <c r="D34" s="25"/>
      <c r="E34" s="30" t="s">
        <v>36</v>
      </c>
      <c r="F34" s="12">
        <v>12069000</v>
      </c>
      <c r="G34" s="12">
        <v>10103000</v>
      </c>
      <c r="H34" s="12">
        <v>1632000</v>
      </c>
    </row>
    <row r="35" spans="1:8" x14ac:dyDescent="0.2">
      <c r="A35" s="25"/>
      <c r="B35" s="25"/>
      <c r="C35" s="25"/>
      <c r="D35" s="25"/>
      <c r="E35" s="30" t="s">
        <v>37</v>
      </c>
      <c r="F35" s="12"/>
      <c r="G35" s="12"/>
      <c r="H35" s="12"/>
    </row>
    <row r="36" spans="1:8" x14ac:dyDescent="0.2">
      <c r="A36" s="25"/>
      <c r="B36" s="25"/>
      <c r="C36" s="25"/>
      <c r="D36" s="25"/>
      <c r="E36" s="30" t="s">
        <v>38</v>
      </c>
      <c r="F36" s="12"/>
      <c r="G36" s="12"/>
      <c r="H36" s="12"/>
    </row>
    <row r="37" spans="1:8" x14ac:dyDescent="0.2">
      <c r="A37" s="25"/>
      <c r="B37" s="25"/>
      <c r="C37" s="25"/>
      <c r="D37" s="25"/>
      <c r="E37" s="30" t="s">
        <v>19</v>
      </c>
      <c r="F37" s="12"/>
      <c r="G37" s="12"/>
      <c r="H37" s="12"/>
    </row>
    <row r="38" spans="1:8" x14ac:dyDescent="0.2">
      <c r="A38" s="25"/>
      <c r="B38" s="25"/>
      <c r="C38" s="25"/>
      <c r="D38" s="25"/>
      <c r="E38" s="30" t="s">
        <v>39</v>
      </c>
      <c r="F38" s="12"/>
      <c r="G38" s="12"/>
      <c r="H38" s="12"/>
    </row>
    <row r="39" spans="1:8" ht="16.5" x14ac:dyDescent="0.3">
      <c r="A39" s="25"/>
      <c r="B39" s="25"/>
      <c r="C39" s="25"/>
      <c r="D39" s="25"/>
      <c r="E39" s="27" t="s">
        <v>23</v>
      </c>
      <c r="F39" s="4">
        <f>SUM(F40:F40)</f>
        <v>0</v>
      </c>
      <c r="G39" s="4">
        <f>SUM(G40:G40)</f>
        <v>0</v>
      </c>
      <c r="H39" s="4">
        <f>SUM(H40:H40)</f>
        <v>0</v>
      </c>
    </row>
    <row r="40" spans="1:8" x14ac:dyDescent="0.2">
      <c r="A40" s="25"/>
      <c r="B40" s="25"/>
      <c r="C40" s="25"/>
      <c r="D40" s="25"/>
      <c r="E40" s="30" t="s">
        <v>25</v>
      </c>
      <c r="F40" s="21"/>
      <c r="G40" s="21"/>
      <c r="H40" s="21"/>
    </row>
    <row r="41" spans="1:8" ht="16.5" x14ac:dyDescent="0.3">
      <c r="A41" s="25"/>
      <c r="B41" s="25"/>
      <c r="C41" s="25"/>
      <c r="D41" s="25"/>
      <c r="E41" s="33" t="s">
        <v>40</v>
      </c>
      <c r="F41" s="34">
        <f>+F32+F39</f>
        <v>12069000</v>
      </c>
      <c r="G41" s="34">
        <f>+G32+G39</f>
        <v>10103000</v>
      </c>
      <c r="H41" s="34">
        <f>+H32+H39</f>
        <v>1632000</v>
      </c>
    </row>
    <row r="42" spans="1:8" ht="16.5" x14ac:dyDescent="0.3">
      <c r="A42" s="25"/>
      <c r="B42" s="25"/>
      <c r="C42" s="25"/>
      <c r="D42" s="25"/>
      <c r="E42" s="33" t="s">
        <v>41</v>
      </c>
      <c r="F42" s="34">
        <f>+F30+F41</f>
        <v>224329000</v>
      </c>
      <c r="G42" s="34">
        <f>+G30+G41</f>
        <v>241240000</v>
      </c>
      <c r="H42" s="34">
        <f>+H30+H41</f>
        <v>244427000</v>
      </c>
    </row>
    <row r="43" spans="1:8" x14ac:dyDescent="0.2">
      <c r="A43" s="25"/>
      <c r="B43" s="25"/>
      <c r="C43" s="25"/>
      <c r="D43" s="25"/>
      <c r="E43" s="25"/>
      <c r="F43" s="35"/>
      <c r="G43" s="35"/>
      <c r="H43" s="35"/>
    </row>
    <row r="44" spans="1:8" x14ac:dyDescent="0.2">
      <c r="A44" s="25"/>
      <c r="B44" s="25"/>
      <c r="C44" s="25"/>
      <c r="D44" s="25"/>
      <c r="E44" s="3" t="s">
        <v>92</v>
      </c>
      <c r="F44" s="4"/>
      <c r="G44" s="4"/>
      <c r="H44" s="4"/>
    </row>
    <row r="45" spans="1:8" x14ac:dyDescent="0.2">
      <c r="A45" s="25"/>
      <c r="B45" s="25"/>
      <c r="C45" s="25"/>
      <c r="D45" s="25"/>
      <c r="E45" s="3" t="s">
        <v>93</v>
      </c>
      <c r="F45" s="5">
        <f>SUM(F47+F53+F59+F65+F71+F77+F83+F89+F95+F101+F107+F113)</f>
        <v>0</v>
      </c>
      <c r="G45" s="5">
        <f>SUM(G47+G53+G59+G65+G71+G77+G83+G89+G95+G101+G107+G113)</f>
        <v>0</v>
      </c>
      <c r="H45" s="5">
        <f>SUM(H47+H53+H59+H65+H71+H77+H83+H89+H95+H101+H107+H113)</f>
        <v>0</v>
      </c>
    </row>
    <row r="46" spans="1:8" x14ac:dyDescent="0.2">
      <c r="A46" s="25"/>
      <c r="B46" s="25"/>
      <c r="C46" s="25"/>
      <c r="D46" s="25"/>
      <c r="E46" s="6" t="s">
        <v>94</v>
      </c>
      <c r="F46" s="4"/>
      <c r="G46" s="4"/>
      <c r="H46" s="4"/>
    </row>
    <row r="47" spans="1:8" x14ac:dyDescent="0.2">
      <c r="A47" s="25"/>
      <c r="B47" s="25"/>
      <c r="C47" s="25"/>
      <c r="D47" s="25"/>
      <c r="E47" s="3"/>
      <c r="F47" s="4">
        <f>SUM(F48:F51)</f>
        <v>0</v>
      </c>
      <c r="G47" s="4">
        <f>SUM(G48:G51)</f>
        <v>0</v>
      </c>
      <c r="H47" s="4">
        <f>SUM(H48:H51)</f>
        <v>0</v>
      </c>
    </row>
    <row r="48" spans="1:8" x14ac:dyDescent="0.2">
      <c r="A48" s="25"/>
      <c r="B48" s="25"/>
      <c r="C48" s="25"/>
      <c r="D48" s="25"/>
      <c r="E48" s="7"/>
      <c r="F48" s="8"/>
      <c r="G48" s="9"/>
      <c r="H48" s="10"/>
    </row>
    <row r="49" spans="1:8" x14ac:dyDescent="0.2">
      <c r="A49" s="25"/>
      <c r="B49" s="25"/>
      <c r="C49" s="25"/>
      <c r="D49" s="25"/>
      <c r="E49" s="7"/>
      <c r="F49" s="11"/>
      <c r="G49" s="12"/>
      <c r="H49" s="13"/>
    </row>
    <row r="50" spans="1:8" x14ac:dyDescent="0.2">
      <c r="A50" s="25"/>
      <c r="B50" s="25"/>
      <c r="C50" s="25"/>
      <c r="D50" s="25"/>
      <c r="E50" s="7"/>
      <c r="F50" s="11"/>
      <c r="G50" s="12"/>
      <c r="H50" s="13"/>
    </row>
    <row r="51" spans="1:8" x14ac:dyDescent="0.2">
      <c r="A51" s="25"/>
      <c r="B51" s="25"/>
      <c r="C51" s="25"/>
      <c r="D51" s="25"/>
      <c r="E51" s="7"/>
      <c r="F51" s="14"/>
      <c r="G51" s="15"/>
      <c r="H51" s="16"/>
    </row>
    <row r="52" spans="1:8" x14ac:dyDescent="0.2">
      <c r="A52" s="25"/>
      <c r="B52" s="25"/>
      <c r="C52" s="25"/>
      <c r="D52" s="25"/>
      <c r="E52" s="17"/>
      <c r="F52" s="18"/>
      <c r="G52" s="18"/>
      <c r="H52" s="18"/>
    </row>
    <row r="53" spans="1:8" x14ac:dyDescent="0.2">
      <c r="A53" s="25"/>
      <c r="B53" s="25"/>
      <c r="C53" s="25"/>
      <c r="D53" s="25"/>
      <c r="E53" s="3"/>
      <c r="F53" s="4">
        <f>SUM(F54:F57)</f>
        <v>0</v>
      </c>
      <c r="G53" s="4">
        <f>SUM(G54:G57)</f>
        <v>0</v>
      </c>
      <c r="H53" s="4">
        <f>SUM(H54:H57)</f>
        <v>0</v>
      </c>
    </row>
    <row r="54" spans="1:8" x14ac:dyDescent="0.2">
      <c r="A54" s="25"/>
      <c r="B54" s="25"/>
      <c r="C54" s="25"/>
      <c r="D54" s="25"/>
      <c r="E54" s="7"/>
      <c r="F54" s="8"/>
      <c r="G54" s="9"/>
      <c r="H54" s="10"/>
    </row>
    <row r="55" spans="1:8" x14ac:dyDescent="0.2">
      <c r="A55" s="25"/>
      <c r="B55" s="25"/>
      <c r="C55" s="25"/>
      <c r="D55" s="25"/>
      <c r="E55" s="7"/>
      <c r="F55" s="11"/>
      <c r="G55" s="12"/>
      <c r="H55" s="13"/>
    </row>
    <row r="56" spans="1:8" x14ac:dyDescent="0.2">
      <c r="A56" s="25"/>
      <c r="B56" s="25"/>
      <c r="C56" s="25"/>
      <c r="D56" s="25"/>
      <c r="E56" s="7"/>
      <c r="F56" s="11"/>
      <c r="G56" s="12"/>
      <c r="H56" s="13"/>
    </row>
    <row r="57" spans="1:8" x14ac:dyDescent="0.2">
      <c r="A57" s="25"/>
      <c r="B57" s="25"/>
      <c r="C57" s="25"/>
      <c r="D57" s="25"/>
      <c r="E57" s="7"/>
      <c r="F57" s="14"/>
      <c r="G57" s="15"/>
      <c r="H57" s="16"/>
    </row>
    <row r="58" spans="1:8" x14ac:dyDescent="0.2">
      <c r="A58" s="25"/>
      <c r="B58" s="25"/>
      <c r="C58" s="25"/>
      <c r="D58" s="25"/>
      <c r="E58" s="17"/>
      <c r="F58" s="18"/>
      <c r="G58" s="18"/>
      <c r="H58" s="18"/>
    </row>
    <row r="59" spans="1:8" x14ac:dyDescent="0.2">
      <c r="A59" s="25"/>
      <c r="B59" s="25"/>
      <c r="C59" s="25"/>
      <c r="D59" s="25"/>
      <c r="E59" s="3"/>
      <c r="F59" s="4">
        <f>SUM(F60:F63)</f>
        <v>0</v>
      </c>
      <c r="G59" s="4">
        <f>SUM(G60:G63)</f>
        <v>0</v>
      </c>
      <c r="H59" s="4">
        <f>SUM(H60:H63)</f>
        <v>0</v>
      </c>
    </row>
    <row r="60" spans="1:8" x14ac:dyDescent="0.2">
      <c r="A60" s="25"/>
      <c r="B60" s="25"/>
      <c r="C60" s="25"/>
      <c r="D60" s="25"/>
      <c r="E60" s="7"/>
      <c r="F60" s="8"/>
      <c r="G60" s="9"/>
      <c r="H60" s="10"/>
    </row>
    <row r="61" spans="1:8" x14ac:dyDescent="0.2">
      <c r="A61" s="25"/>
      <c r="B61" s="25"/>
      <c r="C61" s="25"/>
      <c r="D61" s="25"/>
      <c r="E61" s="7"/>
      <c r="F61" s="11"/>
      <c r="G61" s="12"/>
      <c r="H61" s="13"/>
    </row>
    <row r="62" spans="1:8" x14ac:dyDescent="0.2">
      <c r="A62" s="25"/>
      <c r="B62" s="25"/>
      <c r="C62" s="25"/>
      <c r="D62" s="25"/>
      <c r="E62" s="7"/>
      <c r="F62" s="11"/>
      <c r="G62" s="12"/>
      <c r="H62" s="13"/>
    </row>
    <row r="63" spans="1:8" x14ac:dyDescent="0.2">
      <c r="A63" s="25"/>
      <c r="B63" s="25"/>
      <c r="C63" s="25"/>
      <c r="D63" s="25"/>
      <c r="E63" s="7"/>
      <c r="F63" s="14"/>
      <c r="G63" s="15"/>
      <c r="H63" s="16"/>
    </row>
    <row r="64" spans="1:8" x14ac:dyDescent="0.2">
      <c r="A64" s="25"/>
      <c r="B64" s="25"/>
      <c r="C64" s="25"/>
      <c r="D64" s="25"/>
      <c r="E64" s="17"/>
      <c r="F64" s="18"/>
      <c r="G64" s="18"/>
      <c r="H64" s="18"/>
    </row>
    <row r="65" spans="1:8" x14ac:dyDescent="0.2">
      <c r="A65" s="25"/>
      <c r="B65" s="25"/>
      <c r="C65" s="25"/>
      <c r="D65" s="25"/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1:8" x14ac:dyDescent="0.2">
      <c r="A66" s="25"/>
      <c r="B66" s="25"/>
      <c r="C66" s="25"/>
      <c r="D66" s="25"/>
      <c r="E66" s="7"/>
      <c r="F66" s="8"/>
      <c r="G66" s="9"/>
      <c r="H66" s="10"/>
    </row>
    <row r="67" spans="1:8" x14ac:dyDescent="0.2">
      <c r="A67" s="25"/>
      <c r="B67" s="25"/>
      <c r="C67" s="25"/>
      <c r="D67" s="25"/>
      <c r="E67" s="7"/>
      <c r="F67" s="11"/>
      <c r="G67" s="12"/>
      <c r="H67" s="13"/>
    </row>
    <row r="68" spans="1:8" x14ac:dyDescent="0.2">
      <c r="A68" s="25"/>
      <c r="B68" s="25"/>
      <c r="C68" s="25"/>
      <c r="D68" s="25"/>
      <c r="E68" s="7"/>
      <c r="F68" s="11"/>
      <c r="G68" s="12"/>
      <c r="H68" s="13"/>
    </row>
    <row r="69" spans="1:8" x14ac:dyDescent="0.2">
      <c r="A69" s="25"/>
      <c r="B69" s="25"/>
      <c r="C69" s="25"/>
      <c r="D69" s="25"/>
      <c r="E69" s="7"/>
      <c r="F69" s="14"/>
      <c r="G69" s="15"/>
      <c r="H69" s="16"/>
    </row>
    <row r="70" spans="1:8" x14ac:dyDescent="0.2">
      <c r="A70" s="25"/>
      <c r="B70" s="25"/>
      <c r="C70" s="25"/>
      <c r="D70" s="25"/>
      <c r="E70" s="17"/>
      <c r="F70" s="18"/>
      <c r="G70" s="18"/>
      <c r="H70" s="18"/>
    </row>
    <row r="71" spans="1:8" x14ac:dyDescent="0.2">
      <c r="A71" s="25"/>
      <c r="B71" s="25"/>
      <c r="C71" s="25"/>
      <c r="D71" s="25"/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1:8" x14ac:dyDescent="0.2">
      <c r="A72" s="25"/>
      <c r="B72" s="25"/>
      <c r="C72" s="25"/>
      <c r="D72" s="25"/>
      <c r="E72" s="7"/>
      <c r="F72" s="8"/>
      <c r="G72" s="9"/>
      <c r="H72" s="10"/>
    </row>
    <row r="73" spans="1:8" x14ac:dyDescent="0.2">
      <c r="A73" s="25"/>
      <c r="B73" s="25"/>
      <c r="C73" s="25"/>
      <c r="D73" s="25"/>
      <c r="E73" s="7"/>
      <c r="F73" s="11"/>
      <c r="G73" s="12"/>
      <c r="H73" s="13"/>
    </row>
    <row r="74" spans="1:8" x14ac:dyDescent="0.2">
      <c r="A74" s="25"/>
      <c r="B74" s="25"/>
      <c r="C74" s="25"/>
      <c r="D74" s="25"/>
      <c r="E74" s="7"/>
      <c r="F74" s="11"/>
      <c r="G74" s="12"/>
      <c r="H74" s="13"/>
    </row>
    <row r="75" spans="1:8" x14ac:dyDescent="0.2">
      <c r="A75" s="25"/>
      <c r="B75" s="25"/>
      <c r="C75" s="25"/>
      <c r="D75" s="25"/>
      <c r="E75" s="7"/>
      <c r="F75" s="14"/>
      <c r="G75" s="15"/>
      <c r="H75" s="16"/>
    </row>
    <row r="76" spans="1:8" x14ac:dyDescent="0.2">
      <c r="A76" s="25"/>
      <c r="B76" s="25"/>
      <c r="C76" s="25"/>
      <c r="D76" s="25"/>
      <c r="E76" s="17"/>
      <c r="F76" s="18"/>
      <c r="G76" s="18"/>
      <c r="H76" s="18"/>
    </row>
    <row r="77" spans="1:8" x14ac:dyDescent="0.2">
      <c r="A77" s="25"/>
      <c r="B77" s="25"/>
      <c r="C77" s="25"/>
      <c r="D77" s="25"/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1:8" x14ac:dyDescent="0.2">
      <c r="A78" s="25"/>
      <c r="B78" s="25"/>
      <c r="C78" s="25"/>
      <c r="D78" s="25"/>
      <c r="E78" s="7"/>
      <c r="F78" s="8"/>
      <c r="G78" s="9"/>
      <c r="H78" s="10"/>
    </row>
    <row r="79" spans="1:8" x14ac:dyDescent="0.2">
      <c r="A79" s="25"/>
      <c r="B79" s="25"/>
      <c r="C79" s="25"/>
      <c r="D79" s="25"/>
      <c r="E79" s="7"/>
      <c r="F79" s="11"/>
      <c r="G79" s="12"/>
      <c r="H79" s="13"/>
    </row>
    <row r="80" spans="1:8" x14ac:dyDescent="0.2">
      <c r="A80" s="25"/>
      <c r="B80" s="25"/>
      <c r="C80" s="25"/>
      <c r="D80" s="25"/>
      <c r="E80" s="7"/>
      <c r="F80" s="11"/>
      <c r="G80" s="12"/>
      <c r="H80" s="13"/>
    </row>
    <row r="81" spans="1:8" x14ac:dyDescent="0.2">
      <c r="A81" s="25"/>
      <c r="B81" s="25"/>
      <c r="C81" s="25"/>
      <c r="D81" s="25"/>
      <c r="E81" s="7"/>
      <c r="F81" s="14"/>
      <c r="G81" s="15"/>
      <c r="H81" s="16"/>
    </row>
    <row r="82" spans="1:8" x14ac:dyDescent="0.2">
      <c r="A82" s="25"/>
      <c r="B82" s="25"/>
      <c r="C82" s="25"/>
      <c r="D82" s="25"/>
      <c r="E82" s="17"/>
      <c r="F82" s="18"/>
      <c r="G82" s="18"/>
      <c r="H82" s="18"/>
    </row>
    <row r="83" spans="1:8" x14ac:dyDescent="0.2">
      <c r="A83" s="25"/>
      <c r="B83" s="25"/>
      <c r="C83" s="25"/>
      <c r="D83" s="25"/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1:8" x14ac:dyDescent="0.2">
      <c r="A84" s="25"/>
      <c r="B84" s="25"/>
      <c r="C84" s="25"/>
      <c r="D84" s="25"/>
      <c r="E84" s="7"/>
      <c r="F84" s="8"/>
      <c r="G84" s="9"/>
      <c r="H84" s="10"/>
    </row>
    <row r="85" spans="1:8" x14ac:dyDescent="0.2">
      <c r="A85" s="25"/>
      <c r="B85" s="25"/>
      <c r="C85" s="25"/>
      <c r="D85" s="25"/>
      <c r="E85" s="7"/>
      <c r="F85" s="11"/>
      <c r="G85" s="12"/>
      <c r="H85" s="13"/>
    </row>
    <row r="86" spans="1:8" x14ac:dyDescent="0.2">
      <c r="A86" s="25"/>
      <c r="B86" s="25"/>
      <c r="C86" s="25"/>
      <c r="D86" s="25"/>
      <c r="E86" s="7"/>
      <c r="F86" s="11"/>
      <c r="G86" s="12"/>
      <c r="H86" s="13"/>
    </row>
    <row r="87" spans="1:8" x14ac:dyDescent="0.2">
      <c r="A87" s="25"/>
      <c r="B87" s="25"/>
      <c r="C87" s="25"/>
      <c r="D87" s="25"/>
      <c r="E87" s="7"/>
      <c r="F87" s="14"/>
      <c r="G87" s="15"/>
      <c r="H87" s="16"/>
    </row>
    <row r="88" spans="1:8" x14ac:dyDescent="0.2">
      <c r="A88" s="25"/>
      <c r="B88" s="25"/>
      <c r="C88" s="25"/>
      <c r="D88" s="25"/>
      <c r="E88" s="17"/>
      <c r="F88" s="18"/>
      <c r="G88" s="18"/>
      <c r="H88" s="18"/>
    </row>
    <row r="89" spans="1:8" x14ac:dyDescent="0.2">
      <c r="A89" s="25"/>
      <c r="B89" s="25"/>
      <c r="C89" s="25"/>
      <c r="D89" s="25"/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1:8" x14ac:dyDescent="0.2">
      <c r="A90" s="25"/>
      <c r="B90" s="25"/>
      <c r="C90" s="25"/>
      <c r="D90" s="25"/>
      <c r="E90" s="7"/>
      <c r="F90" s="8"/>
      <c r="G90" s="9"/>
      <c r="H90" s="10"/>
    </row>
    <row r="91" spans="1:8" x14ac:dyDescent="0.2">
      <c r="A91" s="25"/>
      <c r="B91" s="25"/>
      <c r="C91" s="25"/>
      <c r="D91" s="25"/>
      <c r="E91" s="7"/>
      <c r="F91" s="11"/>
      <c r="G91" s="12"/>
      <c r="H91" s="13"/>
    </row>
    <row r="92" spans="1:8" x14ac:dyDescent="0.2">
      <c r="A92" s="25"/>
      <c r="B92" s="25"/>
      <c r="C92" s="25"/>
      <c r="D92" s="25"/>
      <c r="E92" s="7"/>
      <c r="F92" s="11"/>
      <c r="G92" s="12"/>
      <c r="H92" s="13"/>
    </row>
    <row r="93" spans="1:8" x14ac:dyDescent="0.2">
      <c r="A93" s="25"/>
      <c r="B93" s="25"/>
      <c r="C93" s="25"/>
      <c r="D93" s="25"/>
      <c r="E93" s="7"/>
      <c r="F93" s="14"/>
      <c r="G93" s="15"/>
      <c r="H93" s="16"/>
    </row>
    <row r="94" spans="1:8" x14ac:dyDescent="0.2">
      <c r="A94" s="25"/>
      <c r="B94" s="25"/>
      <c r="C94" s="25"/>
      <c r="D94" s="25"/>
      <c r="E94" s="17"/>
      <c r="F94" s="18"/>
      <c r="G94" s="18"/>
      <c r="H94" s="18"/>
    </row>
    <row r="95" spans="1:8" x14ac:dyDescent="0.2">
      <c r="A95" s="25"/>
      <c r="B95" s="25"/>
      <c r="C95" s="25"/>
      <c r="D95" s="25"/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1:8" x14ac:dyDescent="0.2">
      <c r="A96" s="25"/>
      <c r="B96" s="25"/>
      <c r="C96" s="25"/>
      <c r="D96" s="25"/>
      <c r="E96" s="7"/>
      <c r="F96" s="8"/>
      <c r="G96" s="9"/>
      <c r="H96" s="10"/>
    </row>
    <row r="97" spans="1:8" x14ac:dyDescent="0.2">
      <c r="A97" s="25"/>
      <c r="B97" s="25"/>
      <c r="C97" s="25"/>
      <c r="D97" s="25"/>
      <c r="E97" s="7"/>
      <c r="F97" s="11"/>
      <c r="G97" s="12"/>
      <c r="H97" s="13"/>
    </row>
    <row r="98" spans="1:8" x14ac:dyDescent="0.2">
      <c r="A98" s="25"/>
      <c r="B98" s="25"/>
      <c r="C98" s="25"/>
      <c r="D98" s="25"/>
      <c r="E98" s="7"/>
      <c r="F98" s="11"/>
      <c r="G98" s="12"/>
      <c r="H98" s="13"/>
    </row>
    <row r="99" spans="1:8" x14ac:dyDescent="0.2">
      <c r="A99" s="25"/>
      <c r="B99" s="25"/>
      <c r="C99" s="25"/>
      <c r="D99" s="25"/>
      <c r="E99" s="7"/>
      <c r="F99" s="14"/>
      <c r="G99" s="15"/>
      <c r="H99" s="16"/>
    </row>
    <row r="100" spans="1:8" x14ac:dyDescent="0.2">
      <c r="A100" s="25"/>
      <c r="B100" s="25"/>
      <c r="C100" s="25"/>
      <c r="D100" s="25"/>
      <c r="E100" s="17"/>
      <c r="F100" s="18"/>
      <c r="G100" s="18"/>
      <c r="H100" s="18"/>
    </row>
    <row r="101" spans="1:8" x14ac:dyDescent="0.2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1:8" x14ac:dyDescent="0.2">
      <c r="E102" s="7"/>
      <c r="F102" s="8"/>
      <c r="G102" s="9"/>
      <c r="H102" s="10"/>
    </row>
    <row r="103" spans="1:8" x14ac:dyDescent="0.2">
      <c r="E103" s="7"/>
      <c r="F103" s="11"/>
      <c r="G103" s="12"/>
      <c r="H103" s="13"/>
    </row>
    <row r="104" spans="1:8" x14ac:dyDescent="0.2">
      <c r="E104" s="7"/>
      <c r="F104" s="11"/>
      <c r="G104" s="12"/>
      <c r="H104" s="13"/>
    </row>
    <row r="105" spans="1:8" x14ac:dyDescent="0.2">
      <c r="E105" s="7"/>
      <c r="F105" s="14"/>
      <c r="G105" s="15"/>
      <c r="H105" s="16"/>
    </row>
    <row r="106" spans="1:8" x14ac:dyDescent="0.2">
      <c r="E106" s="17"/>
      <c r="F106" s="18"/>
      <c r="G106" s="18"/>
      <c r="H106" s="18"/>
    </row>
    <row r="107" spans="1:8" x14ac:dyDescent="0.2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1:8" x14ac:dyDescent="0.2">
      <c r="E108" s="7"/>
      <c r="F108" s="8"/>
      <c r="G108" s="9"/>
      <c r="H108" s="10"/>
    </row>
    <row r="109" spans="1:8" x14ac:dyDescent="0.2">
      <c r="E109" s="7"/>
      <c r="F109" s="11"/>
      <c r="G109" s="12"/>
      <c r="H109" s="13"/>
    </row>
    <row r="110" spans="1:8" x14ac:dyDescent="0.2">
      <c r="E110" s="7"/>
      <c r="F110" s="11"/>
      <c r="G110" s="12"/>
      <c r="H110" s="13"/>
    </row>
    <row r="111" spans="1:8" x14ac:dyDescent="0.2">
      <c r="E111" s="7"/>
      <c r="F111" s="14"/>
      <c r="G111" s="15"/>
      <c r="H111" s="16"/>
    </row>
    <row r="112" spans="1:8" x14ac:dyDescent="0.2">
      <c r="E112" s="17"/>
      <c r="F112" s="18"/>
      <c r="G112" s="18"/>
      <c r="H112" s="18"/>
    </row>
    <row r="113" spans="5:8" x14ac:dyDescent="0.2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x14ac:dyDescent="0.2">
      <c r="E114" s="7"/>
      <c r="F114" s="8"/>
      <c r="G114" s="9"/>
      <c r="H114" s="10"/>
    </row>
    <row r="115" spans="5:8" x14ac:dyDescent="0.2">
      <c r="E115" s="7"/>
      <c r="F115" s="11"/>
      <c r="G115" s="12"/>
      <c r="H115" s="13"/>
    </row>
    <row r="116" spans="5:8" x14ac:dyDescent="0.2">
      <c r="E116" s="7"/>
      <c r="F116" s="11"/>
      <c r="G116" s="12"/>
      <c r="H116" s="13"/>
    </row>
    <row r="117" spans="5:8" x14ac:dyDescent="0.2">
      <c r="E117" s="7"/>
      <c r="F117" s="14"/>
      <c r="G117" s="15"/>
      <c r="H117" s="16"/>
    </row>
    <row r="118" spans="5:8" x14ac:dyDescent="0.2">
      <c r="E118" s="19" t="s">
        <v>95</v>
      </c>
      <c r="F118" s="20">
        <f>SUM(F45)</f>
        <v>0</v>
      </c>
      <c r="G118" s="20">
        <f>SUM(G45)</f>
        <v>0</v>
      </c>
      <c r="H118" s="20">
        <f>SUM(H45)</f>
        <v>0</v>
      </c>
    </row>
    <row r="119" spans="5:8" x14ac:dyDescent="0.2">
      <c r="F119" s="23"/>
      <c r="G119" s="23"/>
      <c r="H119" s="23"/>
    </row>
    <row r="120" spans="5:8" x14ac:dyDescent="0.2">
      <c r="F120" s="23"/>
      <c r="G120" s="23"/>
      <c r="H120" s="23"/>
    </row>
    <row r="121" spans="5:8" x14ac:dyDescent="0.2">
      <c r="F121" s="23"/>
      <c r="G121" s="23"/>
      <c r="H121" s="23"/>
    </row>
    <row r="122" spans="5:8" x14ac:dyDescent="0.2">
      <c r="F122" s="23"/>
      <c r="G122" s="23"/>
      <c r="H122" s="23"/>
    </row>
    <row r="123" spans="5:8" x14ac:dyDescent="0.2">
      <c r="F123" s="23"/>
      <c r="G123" s="23"/>
      <c r="H123" s="23"/>
    </row>
    <row r="124" spans="5:8" x14ac:dyDescent="0.2">
      <c r="F124" s="23"/>
      <c r="G124" s="23"/>
      <c r="H124" s="23"/>
    </row>
    <row r="125" spans="5:8" x14ac:dyDescent="0.2">
      <c r="F125" s="23"/>
      <c r="G125" s="23"/>
      <c r="H125" s="23"/>
    </row>
    <row r="126" spans="5:8" x14ac:dyDescent="0.2">
      <c r="F126" s="23"/>
      <c r="G126" s="23"/>
      <c r="H126" s="23"/>
    </row>
    <row r="127" spans="5:8" x14ac:dyDescent="0.2">
      <c r="F127" s="23"/>
      <c r="G127" s="23"/>
      <c r="H127" s="23"/>
    </row>
    <row r="128" spans="5:8" x14ac:dyDescent="0.2">
      <c r="F128" s="23"/>
      <c r="G128" s="23"/>
      <c r="H128" s="23"/>
    </row>
    <row r="129" spans="6:8" x14ac:dyDescent="0.2">
      <c r="F129" s="23"/>
      <c r="G129" s="23"/>
      <c r="H129" s="23"/>
    </row>
    <row r="130" spans="6:8" x14ac:dyDescent="0.2">
      <c r="F130" s="23"/>
      <c r="G130" s="23"/>
      <c r="H130" s="23"/>
    </row>
    <row r="131" spans="6:8" x14ac:dyDescent="0.2">
      <c r="F131" s="23"/>
      <c r="G131" s="23"/>
      <c r="H131" s="23"/>
    </row>
    <row r="132" spans="6:8" x14ac:dyDescent="0.2">
      <c r="F132" s="23"/>
      <c r="G132" s="23"/>
      <c r="H132" s="23"/>
    </row>
    <row r="133" spans="6:8" x14ac:dyDescent="0.2">
      <c r="F133" s="23"/>
      <c r="G133" s="23"/>
      <c r="H133" s="23"/>
    </row>
    <row r="134" spans="6:8" x14ac:dyDescent="0.2">
      <c r="F134" s="23"/>
      <c r="G134" s="23"/>
      <c r="H134" s="23"/>
    </row>
    <row r="135" spans="6:8" x14ac:dyDescent="0.2">
      <c r="F135" s="23"/>
      <c r="G135" s="23"/>
      <c r="H135" s="23"/>
    </row>
    <row r="136" spans="6:8" x14ac:dyDescent="0.2">
      <c r="F136" s="23"/>
      <c r="G136" s="23"/>
      <c r="H136" s="23"/>
    </row>
    <row r="137" spans="6:8" x14ac:dyDescent="0.2">
      <c r="F137" s="23"/>
      <c r="G137" s="23"/>
      <c r="H137" s="23"/>
    </row>
    <row r="138" spans="6:8" x14ac:dyDescent="0.2">
      <c r="F138" s="23"/>
      <c r="G138" s="23"/>
      <c r="H138" s="23"/>
    </row>
    <row r="139" spans="6:8" x14ac:dyDescent="0.2">
      <c r="F139" s="23"/>
      <c r="G139" s="23"/>
      <c r="H139" s="23"/>
    </row>
    <row r="140" spans="6:8" x14ac:dyDescent="0.2">
      <c r="F140" s="23"/>
      <c r="G140" s="23"/>
      <c r="H140" s="23"/>
    </row>
    <row r="141" spans="6:8" x14ac:dyDescent="0.2">
      <c r="F141" s="23"/>
      <c r="G141" s="23"/>
      <c r="H141" s="23"/>
    </row>
    <row r="142" spans="6:8" x14ac:dyDescent="0.2">
      <c r="F142" s="23"/>
      <c r="G142" s="23"/>
      <c r="H142" s="23"/>
    </row>
    <row r="143" spans="6:8" x14ac:dyDescent="0.2">
      <c r="F143" s="23"/>
      <c r="G143" s="23"/>
      <c r="H143" s="23"/>
    </row>
    <row r="144" spans="6:8" x14ac:dyDescent="0.2">
      <c r="F144" s="23"/>
      <c r="G144" s="23"/>
      <c r="H144" s="23"/>
    </row>
    <row r="145" spans="6:8" x14ac:dyDescent="0.2">
      <c r="F145" s="23"/>
      <c r="G145" s="23"/>
      <c r="H145" s="23"/>
    </row>
    <row r="146" spans="6:8" x14ac:dyDescent="0.2">
      <c r="F146" s="23"/>
      <c r="G146" s="23"/>
      <c r="H146" s="23"/>
    </row>
    <row r="147" spans="6:8" x14ac:dyDescent="0.2">
      <c r="F147" s="23"/>
      <c r="G147" s="23"/>
      <c r="H147" s="23"/>
    </row>
    <row r="148" spans="6:8" x14ac:dyDescent="0.2">
      <c r="F148" s="23"/>
      <c r="G148" s="23"/>
      <c r="H148" s="23"/>
    </row>
    <row r="149" spans="6:8" x14ac:dyDescent="0.2">
      <c r="F149" s="23"/>
      <c r="G149" s="23"/>
      <c r="H149" s="23"/>
    </row>
    <row r="150" spans="6:8" x14ac:dyDescent="0.2">
      <c r="F150" s="23"/>
      <c r="G150" s="23"/>
      <c r="H150" s="23"/>
    </row>
    <row r="151" spans="6:8" x14ac:dyDescent="0.2">
      <c r="F151" s="23"/>
      <c r="G151" s="23"/>
      <c r="H151" s="23"/>
    </row>
    <row r="152" spans="6:8" x14ac:dyDescent="0.2">
      <c r="F152" s="23"/>
      <c r="G152" s="23"/>
      <c r="H152" s="23"/>
    </row>
    <row r="153" spans="6:8" x14ac:dyDescent="0.2">
      <c r="F153" s="23"/>
      <c r="G153" s="23"/>
      <c r="H153" s="23"/>
    </row>
    <row r="154" spans="6:8" x14ac:dyDescent="0.2">
      <c r="F154" s="23"/>
      <c r="G154" s="23"/>
      <c r="H154" s="23"/>
    </row>
    <row r="155" spans="6:8" x14ac:dyDescent="0.2">
      <c r="F155" s="23"/>
      <c r="G155" s="23"/>
      <c r="H155" s="23"/>
    </row>
    <row r="156" spans="6:8" x14ac:dyDescent="0.2">
      <c r="F156" s="23"/>
      <c r="G156" s="23"/>
      <c r="H156" s="23"/>
    </row>
    <row r="157" spans="6:8" x14ac:dyDescent="0.2">
      <c r="F157" s="23"/>
      <c r="G157" s="23"/>
      <c r="H157" s="23"/>
    </row>
    <row r="158" spans="6:8" x14ac:dyDescent="0.2">
      <c r="F158" s="23"/>
      <c r="G158" s="23"/>
      <c r="H158" s="23"/>
    </row>
    <row r="159" spans="6:8" x14ac:dyDescent="0.2">
      <c r="F159" s="23"/>
      <c r="G159" s="23"/>
      <c r="H159" s="23"/>
    </row>
    <row r="160" spans="6:8" x14ac:dyDescent="0.2">
      <c r="F160" s="23"/>
      <c r="G160" s="23"/>
      <c r="H160" s="23"/>
    </row>
    <row r="161" spans="6:8" x14ac:dyDescent="0.2">
      <c r="F161" s="23"/>
      <c r="G161" s="23"/>
      <c r="H161" s="23"/>
    </row>
    <row r="162" spans="6:8" x14ac:dyDescent="0.2">
      <c r="F162" s="23"/>
      <c r="G162" s="23"/>
      <c r="H162" s="23"/>
    </row>
    <row r="163" spans="6:8" x14ac:dyDescent="0.2">
      <c r="F163" s="23"/>
      <c r="G163" s="23"/>
      <c r="H163" s="23"/>
    </row>
    <row r="164" spans="6:8" x14ac:dyDescent="0.2">
      <c r="F164" s="23"/>
      <c r="G164" s="23"/>
      <c r="H164" s="23"/>
    </row>
    <row r="165" spans="6:8" x14ac:dyDescent="0.2">
      <c r="F165" s="23"/>
      <c r="G165" s="23"/>
      <c r="H165" s="23"/>
    </row>
    <row r="166" spans="6:8" x14ac:dyDescent="0.2">
      <c r="F166" s="23"/>
      <c r="G166" s="23"/>
      <c r="H166" s="23"/>
    </row>
    <row r="167" spans="6:8" x14ac:dyDescent="0.2">
      <c r="F167" s="23"/>
      <c r="G167" s="23"/>
      <c r="H167" s="23"/>
    </row>
    <row r="168" spans="6:8" x14ac:dyDescent="0.2">
      <c r="F168" s="23"/>
      <c r="G168" s="23"/>
      <c r="H168" s="23"/>
    </row>
    <row r="169" spans="6:8" x14ac:dyDescent="0.2">
      <c r="F169" s="23"/>
      <c r="G169" s="23"/>
      <c r="H169" s="23"/>
    </row>
    <row r="170" spans="6:8" x14ac:dyDescent="0.2">
      <c r="F170" s="23"/>
      <c r="G170" s="23"/>
      <c r="H170" s="23"/>
    </row>
    <row r="171" spans="6:8" x14ac:dyDescent="0.2">
      <c r="F171" s="23"/>
      <c r="G171" s="23"/>
      <c r="H171" s="23"/>
    </row>
    <row r="172" spans="6:8" x14ac:dyDescent="0.2">
      <c r="F172" s="23"/>
      <c r="G172" s="23"/>
      <c r="H172" s="23"/>
    </row>
    <row r="173" spans="6:8" x14ac:dyDescent="0.2">
      <c r="F173" s="23"/>
      <c r="G173" s="23"/>
      <c r="H173" s="23"/>
    </row>
    <row r="174" spans="6:8" x14ac:dyDescent="0.2">
      <c r="F174" s="23"/>
      <c r="G174" s="23"/>
      <c r="H174" s="23"/>
    </row>
    <row r="175" spans="6:8" x14ac:dyDescent="0.2">
      <c r="F175" s="23"/>
      <c r="G175" s="23"/>
      <c r="H175" s="23"/>
    </row>
    <row r="176" spans="6:8" x14ac:dyDescent="0.2">
      <c r="F176" s="23"/>
      <c r="G176" s="23"/>
      <c r="H176" s="23"/>
    </row>
    <row r="177" spans="6:8" x14ac:dyDescent="0.2">
      <c r="F177" s="23"/>
      <c r="G177" s="23"/>
      <c r="H177" s="23"/>
    </row>
    <row r="178" spans="6:8" x14ac:dyDescent="0.2">
      <c r="F178" s="23"/>
      <c r="G178" s="23"/>
      <c r="H178" s="23"/>
    </row>
    <row r="179" spans="6:8" x14ac:dyDescent="0.2">
      <c r="F179" s="23"/>
      <c r="G179" s="23"/>
      <c r="H179" s="23"/>
    </row>
    <row r="180" spans="6:8" x14ac:dyDescent="0.2">
      <c r="F180" s="23"/>
      <c r="G180" s="23"/>
      <c r="H180" s="23"/>
    </row>
    <row r="181" spans="6:8" x14ac:dyDescent="0.2">
      <c r="F181" s="23"/>
      <c r="G181" s="23"/>
      <c r="H181" s="23"/>
    </row>
    <row r="182" spans="6:8" x14ac:dyDescent="0.2">
      <c r="F182" s="23"/>
      <c r="G182" s="23"/>
      <c r="H182" s="23"/>
    </row>
    <row r="183" spans="6:8" x14ac:dyDescent="0.2">
      <c r="F183" s="23"/>
      <c r="G183" s="23"/>
      <c r="H183" s="23"/>
    </row>
    <row r="184" spans="6:8" x14ac:dyDescent="0.2">
      <c r="F184" s="23"/>
      <c r="G184" s="23"/>
      <c r="H184" s="23"/>
    </row>
    <row r="185" spans="6:8" x14ac:dyDescent="0.2">
      <c r="F185" s="23"/>
      <c r="G185" s="23"/>
      <c r="H185" s="23"/>
    </row>
    <row r="186" spans="6:8" x14ac:dyDescent="0.2">
      <c r="F186" s="23"/>
      <c r="G186" s="23"/>
      <c r="H186" s="23"/>
    </row>
    <row r="187" spans="6:8" x14ac:dyDescent="0.2">
      <c r="F187" s="23"/>
      <c r="G187" s="23"/>
      <c r="H187" s="23"/>
    </row>
    <row r="188" spans="6:8" x14ac:dyDescent="0.2">
      <c r="F188" s="23"/>
      <c r="G188" s="23"/>
      <c r="H188" s="23"/>
    </row>
    <row r="189" spans="6:8" x14ac:dyDescent="0.2">
      <c r="F189" s="23"/>
      <c r="G189" s="23"/>
      <c r="H189" s="23"/>
    </row>
    <row r="190" spans="6:8" x14ac:dyDescent="0.2">
      <c r="F190" s="23"/>
      <c r="G190" s="23"/>
      <c r="H190" s="23"/>
    </row>
    <row r="191" spans="6:8" x14ac:dyDescent="0.2">
      <c r="F191" s="23"/>
      <c r="G191" s="23"/>
      <c r="H191" s="23"/>
    </row>
    <row r="192" spans="6:8" x14ac:dyDescent="0.2">
      <c r="F192" s="23"/>
      <c r="G192" s="23"/>
      <c r="H192" s="23"/>
    </row>
    <row r="193" spans="6:8" x14ac:dyDescent="0.2">
      <c r="F193" s="23"/>
      <c r="G193" s="23"/>
      <c r="H193" s="23"/>
    </row>
    <row r="194" spans="6:8" x14ac:dyDescent="0.2">
      <c r="F194" s="23"/>
      <c r="G194" s="23"/>
      <c r="H194" s="23"/>
    </row>
    <row r="195" spans="6:8" x14ac:dyDescent="0.2">
      <c r="F195" s="23"/>
      <c r="G195" s="23"/>
      <c r="H195" s="23"/>
    </row>
    <row r="196" spans="6:8" x14ac:dyDescent="0.2">
      <c r="F196" s="23"/>
      <c r="G196" s="23"/>
      <c r="H196" s="23"/>
    </row>
    <row r="197" spans="6:8" x14ac:dyDescent="0.2">
      <c r="F197" s="23"/>
      <c r="G197" s="23"/>
      <c r="H197" s="23"/>
    </row>
    <row r="198" spans="6:8" x14ac:dyDescent="0.2">
      <c r="F198" s="23"/>
      <c r="G198" s="23"/>
      <c r="H198" s="23"/>
    </row>
    <row r="199" spans="6:8" x14ac:dyDescent="0.2">
      <c r="F199" s="23"/>
      <c r="G199" s="23"/>
      <c r="H199" s="23"/>
    </row>
    <row r="200" spans="6:8" x14ac:dyDescent="0.2">
      <c r="F200" s="23"/>
      <c r="G200" s="23"/>
      <c r="H200" s="23"/>
    </row>
    <row r="201" spans="6:8" x14ac:dyDescent="0.2">
      <c r="F201" s="23"/>
      <c r="G201" s="23"/>
      <c r="H201" s="23"/>
    </row>
    <row r="202" spans="6:8" x14ac:dyDescent="0.2">
      <c r="F202" s="23"/>
      <c r="G202" s="23"/>
      <c r="H202" s="23"/>
    </row>
    <row r="203" spans="6:8" x14ac:dyDescent="0.2">
      <c r="F203" s="23"/>
      <c r="G203" s="23"/>
      <c r="H203" s="23"/>
    </row>
    <row r="204" spans="6:8" x14ac:dyDescent="0.2">
      <c r="F204" s="23"/>
      <c r="G204" s="23"/>
      <c r="H204" s="23"/>
    </row>
    <row r="205" spans="6:8" x14ac:dyDescent="0.2">
      <c r="F205" s="23"/>
      <c r="G205" s="23"/>
      <c r="H205" s="23"/>
    </row>
    <row r="206" spans="6:8" x14ac:dyDescent="0.2">
      <c r="F206" s="23"/>
      <c r="G206" s="23"/>
      <c r="H206" s="23"/>
    </row>
    <row r="207" spans="6:8" x14ac:dyDescent="0.2">
      <c r="F207" s="23"/>
      <c r="G207" s="23"/>
      <c r="H207" s="23"/>
    </row>
    <row r="208" spans="6:8" x14ac:dyDescent="0.2">
      <c r="F208" s="23"/>
      <c r="G208" s="23"/>
      <c r="H208" s="23"/>
    </row>
    <row r="209" spans="6:8" x14ac:dyDescent="0.2">
      <c r="F209" s="23"/>
      <c r="G209" s="23"/>
      <c r="H209" s="23"/>
    </row>
    <row r="210" spans="6:8" x14ac:dyDescent="0.2">
      <c r="F210" s="23"/>
      <c r="G210" s="23"/>
      <c r="H210" s="23"/>
    </row>
    <row r="211" spans="6:8" x14ac:dyDescent="0.2">
      <c r="F211" s="23"/>
      <c r="G211" s="23"/>
      <c r="H211" s="23"/>
    </row>
    <row r="212" spans="6:8" x14ac:dyDescent="0.2">
      <c r="F212" s="23"/>
      <c r="G212" s="23"/>
      <c r="H212" s="23"/>
    </row>
    <row r="213" spans="6:8" x14ac:dyDescent="0.2">
      <c r="F213" s="23"/>
      <c r="G213" s="23"/>
      <c r="H213" s="23"/>
    </row>
    <row r="214" spans="6:8" x14ac:dyDescent="0.2">
      <c r="F214" s="23"/>
      <c r="G214" s="23"/>
      <c r="H214" s="23"/>
    </row>
    <row r="215" spans="6:8" x14ac:dyDescent="0.2">
      <c r="F215" s="23"/>
      <c r="G215" s="23"/>
      <c r="H215" s="23"/>
    </row>
    <row r="216" spans="6:8" x14ac:dyDescent="0.2">
      <c r="F216" s="23"/>
      <c r="G216" s="23"/>
      <c r="H216" s="23"/>
    </row>
    <row r="217" spans="6:8" x14ac:dyDescent="0.2">
      <c r="F217" s="23"/>
      <c r="G217" s="23"/>
      <c r="H217" s="23"/>
    </row>
    <row r="218" spans="6:8" x14ac:dyDescent="0.2">
      <c r="F218" s="23"/>
      <c r="G218" s="23"/>
      <c r="H218" s="23"/>
    </row>
    <row r="219" spans="6:8" x14ac:dyDescent="0.2">
      <c r="F219" s="23"/>
      <c r="G219" s="23"/>
      <c r="H219" s="23"/>
    </row>
    <row r="220" spans="6:8" x14ac:dyDescent="0.2">
      <c r="F220" s="23"/>
      <c r="G220" s="23"/>
      <c r="H220" s="23"/>
    </row>
    <row r="221" spans="6:8" x14ac:dyDescent="0.2">
      <c r="F221" s="23"/>
      <c r="G221" s="23"/>
      <c r="H221" s="23"/>
    </row>
    <row r="222" spans="6:8" x14ac:dyDescent="0.2">
      <c r="F222" s="23"/>
      <c r="G222" s="23"/>
      <c r="H222" s="23"/>
    </row>
    <row r="223" spans="6:8" x14ac:dyDescent="0.2">
      <c r="F223" s="23"/>
      <c r="G223" s="23"/>
      <c r="H223" s="23"/>
    </row>
    <row r="224" spans="6:8" x14ac:dyDescent="0.2">
      <c r="F224" s="23"/>
      <c r="G224" s="23"/>
      <c r="H224" s="23"/>
    </row>
    <row r="225" spans="6:8" x14ac:dyDescent="0.2">
      <c r="F225" s="23"/>
      <c r="G225" s="23"/>
      <c r="H225" s="23"/>
    </row>
    <row r="226" spans="6:8" x14ac:dyDescent="0.2">
      <c r="F226" s="23"/>
      <c r="G226" s="23"/>
      <c r="H226" s="23"/>
    </row>
    <row r="227" spans="6:8" x14ac:dyDescent="0.2">
      <c r="F227" s="23"/>
      <c r="G227" s="23"/>
      <c r="H227" s="23"/>
    </row>
    <row r="228" spans="6:8" x14ac:dyDescent="0.2">
      <c r="F228" s="23"/>
      <c r="G228" s="23"/>
      <c r="H228" s="23"/>
    </row>
    <row r="229" spans="6:8" x14ac:dyDescent="0.2">
      <c r="F229" s="23"/>
      <c r="G229" s="23"/>
      <c r="H229" s="23"/>
    </row>
    <row r="230" spans="6:8" x14ac:dyDescent="0.2">
      <c r="F230" s="23"/>
      <c r="G230" s="23"/>
      <c r="H230" s="23"/>
    </row>
    <row r="231" spans="6:8" x14ac:dyDescent="0.2">
      <c r="F231" s="23"/>
      <c r="G231" s="23"/>
      <c r="H231" s="23"/>
    </row>
    <row r="232" spans="6:8" x14ac:dyDescent="0.2">
      <c r="F232" s="23"/>
      <c r="G232" s="23"/>
      <c r="H232" s="23"/>
    </row>
    <row r="233" spans="6:8" x14ac:dyDescent="0.2">
      <c r="F233" s="23"/>
      <c r="G233" s="23"/>
      <c r="H233" s="23"/>
    </row>
    <row r="234" spans="6:8" x14ac:dyDescent="0.2">
      <c r="F234" s="23"/>
      <c r="G234" s="23"/>
      <c r="H234" s="23"/>
    </row>
    <row r="235" spans="6:8" x14ac:dyDescent="0.2">
      <c r="F235" s="23"/>
      <c r="G235" s="23"/>
      <c r="H235" s="23"/>
    </row>
    <row r="236" spans="6:8" x14ac:dyDescent="0.2">
      <c r="F236" s="23"/>
      <c r="G236" s="23"/>
      <c r="H236" s="23"/>
    </row>
    <row r="237" spans="6:8" x14ac:dyDescent="0.2">
      <c r="F237" s="23"/>
      <c r="G237" s="23"/>
      <c r="H237" s="23"/>
    </row>
    <row r="238" spans="6:8" x14ac:dyDescent="0.2">
      <c r="F238" s="23"/>
      <c r="G238" s="23"/>
      <c r="H238" s="23"/>
    </row>
    <row r="239" spans="6:8" x14ac:dyDescent="0.2">
      <c r="F239" s="23"/>
      <c r="G239" s="23"/>
      <c r="H239" s="23"/>
    </row>
    <row r="240" spans="6:8" x14ac:dyDescent="0.2">
      <c r="F240" s="23"/>
      <c r="G240" s="23"/>
      <c r="H240" s="23"/>
    </row>
    <row r="241" spans="6:8" x14ac:dyDescent="0.2">
      <c r="F241" s="23"/>
      <c r="G241" s="23"/>
      <c r="H241" s="23"/>
    </row>
    <row r="242" spans="6:8" x14ac:dyDescent="0.2">
      <c r="F242" s="23"/>
      <c r="G242" s="23"/>
      <c r="H242" s="23"/>
    </row>
    <row r="243" spans="6:8" x14ac:dyDescent="0.2">
      <c r="F243" s="23"/>
      <c r="G243" s="23"/>
      <c r="H243" s="23"/>
    </row>
    <row r="244" spans="6:8" x14ac:dyDescent="0.2">
      <c r="F244" s="23"/>
      <c r="G244" s="23"/>
      <c r="H244" s="23"/>
    </row>
    <row r="245" spans="6:8" x14ac:dyDescent="0.2">
      <c r="F245" s="23"/>
      <c r="G245" s="23"/>
      <c r="H245" s="23"/>
    </row>
    <row r="246" spans="6:8" x14ac:dyDescent="0.2">
      <c r="F246" s="23"/>
      <c r="G246" s="23"/>
      <c r="H246" s="23"/>
    </row>
    <row r="247" spans="6:8" x14ac:dyDescent="0.2">
      <c r="F247" s="23"/>
      <c r="G247" s="23"/>
      <c r="H247" s="23"/>
    </row>
    <row r="248" spans="6:8" x14ac:dyDescent="0.2">
      <c r="F248" s="23"/>
      <c r="G248" s="23"/>
      <c r="H248" s="23"/>
    </row>
    <row r="249" spans="6:8" x14ac:dyDescent="0.2">
      <c r="F249" s="23"/>
      <c r="G249" s="23"/>
      <c r="H249" s="23"/>
    </row>
    <row r="250" spans="6:8" x14ac:dyDescent="0.2">
      <c r="F250" s="23"/>
      <c r="G250" s="23"/>
      <c r="H250" s="23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250"/>
  <sheetViews>
    <sheetView showGridLines="0" tabSelected="1" workbookViewId="0">
      <selection activeCell="A43" sqref="A43:XFD120"/>
    </sheetView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1:8" ht="14.45" customHeight="1" x14ac:dyDescent="0.25">
      <c r="A1" s="25"/>
      <c r="B1" s="25"/>
      <c r="C1" s="25"/>
      <c r="D1" s="25"/>
      <c r="E1" s="36" t="s">
        <v>0</v>
      </c>
      <c r="F1" s="36"/>
      <c r="G1" s="36"/>
      <c r="H1" s="36"/>
    </row>
    <row r="2" spans="1:8" x14ac:dyDescent="0.2">
      <c r="A2" s="25"/>
      <c r="B2" s="25"/>
      <c r="C2" s="25"/>
      <c r="D2" s="25"/>
      <c r="E2" s="37" t="s">
        <v>1</v>
      </c>
      <c r="F2" s="37"/>
      <c r="G2" s="37"/>
      <c r="H2" s="37"/>
    </row>
    <row r="3" spans="1:8" ht="25.5" x14ac:dyDescent="0.2">
      <c r="A3" s="25"/>
      <c r="B3" s="25"/>
      <c r="C3" s="25"/>
      <c r="D3" s="25"/>
      <c r="E3" s="26" t="s">
        <v>81</v>
      </c>
      <c r="F3" s="2" t="s">
        <v>3</v>
      </c>
      <c r="G3" s="2" t="s">
        <v>4</v>
      </c>
      <c r="H3" s="2" t="s">
        <v>5</v>
      </c>
    </row>
    <row r="4" spans="1:8" ht="16.5" x14ac:dyDescent="0.3">
      <c r="A4" s="25"/>
      <c r="B4" s="25"/>
      <c r="C4" s="25"/>
      <c r="D4" s="25"/>
      <c r="E4" s="27" t="s">
        <v>6</v>
      </c>
      <c r="F4" s="28" t="s">
        <v>7</v>
      </c>
      <c r="G4" s="28" t="s">
        <v>7</v>
      </c>
      <c r="H4" s="28" t="s">
        <v>7</v>
      </c>
    </row>
    <row r="5" spans="1:8" x14ac:dyDescent="0.2">
      <c r="A5" s="25"/>
      <c r="B5" s="25"/>
      <c r="C5" s="25"/>
      <c r="D5" s="25"/>
      <c r="E5" s="29" t="s">
        <v>8</v>
      </c>
      <c r="F5" s="4">
        <v>1196549000</v>
      </c>
      <c r="G5" s="4">
        <v>1300435000</v>
      </c>
      <c r="H5" s="4">
        <v>1413976000</v>
      </c>
    </row>
    <row r="6" spans="1:8" x14ac:dyDescent="0.2">
      <c r="A6" s="25"/>
      <c r="B6" s="25"/>
      <c r="C6" s="25"/>
      <c r="D6" s="25"/>
      <c r="E6" s="29" t="s">
        <v>9</v>
      </c>
      <c r="F6" s="4"/>
      <c r="G6" s="4"/>
      <c r="H6" s="4"/>
    </row>
    <row r="7" spans="1:8" ht="16.5" x14ac:dyDescent="0.3">
      <c r="A7" s="25"/>
      <c r="B7" s="25"/>
      <c r="C7" s="25"/>
      <c r="D7" s="25"/>
      <c r="E7" s="27" t="s">
        <v>10</v>
      </c>
      <c r="F7" s="5">
        <f>SUM(F8:F19)</f>
        <v>930284000</v>
      </c>
      <c r="G7" s="5">
        <f>SUM(G8:G19)</f>
        <v>878858000</v>
      </c>
      <c r="H7" s="5">
        <f>SUM(H8:H19)</f>
        <v>921359000</v>
      </c>
    </row>
    <row r="8" spans="1:8" x14ac:dyDescent="0.2">
      <c r="A8" s="25"/>
      <c r="B8" s="25"/>
      <c r="C8" s="25"/>
      <c r="D8" s="25"/>
      <c r="E8" s="30" t="s">
        <v>11</v>
      </c>
      <c r="F8" s="12"/>
      <c r="G8" s="12"/>
      <c r="H8" s="12"/>
    </row>
    <row r="9" spans="1:8" x14ac:dyDescent="0.2">
      <c r="A9" s="25"/>
      <c r="B9" s="25"/>
      <c r="C9" s="25"/>
      <c r="D9" s="25"/>
      <c r="E9" s="30" t="s">
        <v>12</v>
      </c>
      <c r="F9" s="12"/>
      <c r="G9" s="12"/>
      <c r="H9" s="12"/>
    </row>
    <row r="10" spans="1:8" x14ac:dyDescent="0.2">
      <c r="A10" s="25"/>
      <c r="B10" s="25"/>
      <c r="C10" s="25"/>
      <c r="D10" s="25"/>
      <c r="E10" s="30" t="s">
        <v>13</v>
      </c>
      <c r="F10" s="21">
        <v>199496000</v>
      </c>
      <c r="G10" s="21">
        <v>208005000</v>
      </c>
      <c r="H10" s="21">
        <v>215949000</v>
      </c>
    </row>
    <row r="11" spans="1:8" x14ac:dyDescent="0.2">
      <c r="A11" s="25"/>
      <c r="B11" s="25"/>
      <c r="C11" s="25"/>
      <c r="D11" s="25"/>
      <c r="E11" s="30" t="s">
        <v>14</v>
      </c>
      <c r="F11" s="12">
        <v>33000000</v>
      </c>
      <c r="G11" s="12">
        <v>30733000</v>
      </c>
      <c r="H11" s="12">
        <v>32112000</v>
      </c>
    </row>
    <row r="12" spans="1:8" x14ac:dyDescent="0.2">
      <c r="A12" s="25"/>
      <c r="B12" s="25"/>
      <c r="C12" s="25"/>
      <c r="D12" s="25"/>
      <c r="E12" s="30" t="s">
        <v>15</v>
      </c>
      <c r="F12" s="21">
        <v>40000000</v>
      </c>
      <c r="G12" s="21">
        <v>40000000</v>
      </c>
      <c r="H12" s="21">
        <v>45000000</v>
      </c>
    </row>
    <row r="13" spans="1:8" x14ac:dyDescent="0.2">
      <c r="A13" s="25"/>
      <c r="B13" s="25"/>
      <c r="C13" s="25"/>
      <c r="D13" s="25"/>
      <c r="E13" s="30" t="s">
        <v>16</v>
      </c>
      <c r="F13" s="21"/>
      <c r="G13" s="21"/>
      <c r="H13" s="21"/>
    </row>
    <row r="14" spans="1:8" x14ac:dyDescent="0.2">
      <c r="A14" s="25"/>
      <c r="B14" s="25"/>
      <c r="C14" s="25"/>
      <c r="D14" s="25"/>
      <c r="E14" s="30" t="s">
        <v>17</v>
      </c>
      <c r="F14" s="21"/>
      <c r="G14" s="21"/>
      <c r="H14" s="21"/>
    </row>
    <row r="15" spans="1:8" x14ac:dyDescent="0.2">
      <c r="A15" s="25"/>
      <c r="B15" s="25"/>
      <c r="C15" s="25"/>
      <c r="D15" s="25"/>
      <c r="E15" s="30" t="s">
        <v>18</v>
      </c>
      <c r="F15" s="12">
        <v>154584000</v>
      </c>
      <c r="G15" s="12">
        <v>120597000</v>
      </c>
      <c r="H15" s="12">
        <v>126013000</v>
      </c>
    </row>
    <row r="16" spans="1:8" x14ac:dyDescent="0.2">
      <c r="A16" s="25"/>
      <c r="B16" s="25"/>
      <c r="C16" s="25"/>
      <c r="D16" s="25"/>
      <c r="E16" s="30" t="s">
        <v>19</v>
      </c>
      <c r="F16" s="12">
        <v>77160000</v>
      </c>
      <c r="G16" s="12">
        <v>72700000</v>
      </c>
      <c r="H16" s="12">
        <v>76871000</v>
      </c>
    </row>
    <row r="17" spans="1:8" x14ac:dyDescent="0.2">
      <c r="A17" s="25"/>
      <c r="B17" s="25"/>
      <c r="C17" s="25"/>
      <c r="D17" s="25"/>
      <c r="E17" s="30" t="s">
        <v>20</v>
      </c>
      <c r="F17" s="21"/>
      <c r="G17" s="21"/>
      <c r="H17" s="21"/>
    </row>
    <row r="18" spans="1:8" x14ac:dyDescent="0.2">
      <c r="A18" s="25"/>
      <c r="B18" s="25"/>
      <c r="C18" s="25"/>
      <c r="D18" s="25"/>
      <c r="E18" s="30" t="s">
        <v>21</v>
      </c>
      <c r="F18" s="12">
        <v>426044000</v>
      </c>
      <c r="G18" s="12">
        <v>406823000</v>
      </c>
      <c r="H18" s="12">
        <v>425414000</v>
      </c>
    </row>
    <row r="19" spans="1:8" x14ac:dyDescent="0.2">
      <c r="A19" s="25"/>
      <c r="B19" s="25"/>
      <c r="C19" s="25"/>
      <c r="D19" s="25"/>
      <c r="E19" s="30" t="s">
        <v>22</v>
      </c>
      <c r="F19" s="12"/>
      <c r="G19" s="12"/>
      <c r="H19" s="12"/>
    </row>
    <row r="20" spans="1:8" ht="16.5" x14ac:dyDescent="0.3">
      <c r="A20" s="25"/>
      <c r="B20" s="25"/>
      <c r="C20" s="25"/>
      <c r="D20" s="25"/>
      <c r="E20" s="27" t="s">
        <v>23</v>
      </c>
      <c r="F20" s="4">
        <f>SUM(F21:F29)</f>
        <v>24970000</v>
      </c>
      <c r="G20" s="4">
        <f>SUM(G21:G29)</f>
        <v>12400000</v>
      </c>
      <c r="H20" s="4">
        <f>SUM(H21:H29)</f>
        <v>13400000</v>
      </c>
    </row>
    <row r="21" spans="1:8" x14ac:dyDescent="0.2">
      <c r="A21" s="25"/>
      <c r="B21" s="25"/>
      <c r="C21" s="25"/>
      <c r="D21" s="25"/>
      <c r="E21" s="30" t="s">
        <v>24</v>
      </c>
      <c r="F21" s="21">
        <v>2400000</v>
      </c>
      <c r="G21" s="21">
        <v>2400000</v>
      </c>
      <c r="H21" s="21">
        <v>2400000</v>
      </c>
    </row>
    <row r="22" spans="1:8" x14ac:dyDescent="0.2">
      <c r="A22" s="25"/>
      <c r="B22" s="25"/>
      <c r="C22" s="25"/>
      <c r="D22" s="25"/>
      <c r="E22" s="30" t="s">
        <v>25</v>
      </c>
      <c r="F22" s="31"/>
      <c r="G22" s="31"/>
      <c r="H22" s="31"/>
    </row>
    <row r="23" spans="1:8" x14ac:dyDescent="0.2">
      <c r="A23" s="25"/>
      <c r="B23" s="25"/>
      <c r="C23" s="25"/>
      <c r="D23" s="25"/>
      <c r="E23" s="30" t="s">
        <v>26</v>
      </c>
      <c r="F23" s="12">
        <v>11570000</v>
      </c>
      <c r="G23" s="12"/>
      <c r="H23" s="12"/>
    </row>
    <row r="24" spans="1:8" x14ac:dyDescent="0.2">
      <c r="A24" s="25"/>
      <c r="B24" s="25"/>
      <c r="C24" s="25"/>
      <c r="D24" s="25"/>
      <c r="E24" s="30" t="s">
        <v>27</v>
      </c>
      <c r="F24" s="12">
        <v>6000000</v>
      </c>
      <c r="G24" s="12">
        <v>6000000</v>
      </c>
      <c r="H24" s="12">
        <v>6000000</v>
      </c>
    </row>
    <row r="25" spans="1:8" x14ac:dyDescent="0.2">
      <c r="A25" s="25"/>
      <c r="B25" s="25"/>
      <c r="C25" s="25"/>
      <c r="D25" s="25"/>
      <c r="E25" s="30" t="s">
        <v>28</v>
      </c>
      <c r="F25" s="21"/>
      <c r="G25" s="21"/>
      <c r="H25" s="21"/>
    </row>
    <row r="26" spans="1:8" x14ac:dyDescent="0.2">
      <c r="A26" s="25"/>
      <c r="B26" s="25"/>
      <c r="C26" s="25"/>
      <c r="D26" s="25"/>
      <c r="E26" s="30" t="s">
        <v>29</v>
      </c>
      <c r="F26" s="12">
        <v>5000000</v>
      </c>
      <c r="G26" s="12">
        <v>4000000</v>
      </c>
      <c r="H26" s="12">
        <v>5000000</v>
      </c>
    </row>
    <row r="27" spans="1:8" x14ac:dyDescent="0.2">
      <c r="A27" s="25"/>
      <c r="B27" s="25"/>
      <c r="C27" s="25"/>
      <c r="D27" s="25"/>
      <c r="E27" s="30" t="s">
        <v>30</v>
      </c>
      <c r="F27" s="12"/>
      <c r="G27" s="12"/>
      <c r="H27" s="12"/>
    </row>
    <row r="28" spans="1:8" x14ac:dyDescent="0.2">
      <c r="A28" s="25"/>
      <c r="B28" s="25"/>
      <c r="C28" s="25"/>
      <c r="D28" s="25"/>
      <c r="E28" s="30" t="s">
        <v>31</v>
      </c>
      <c r="F28" s="21"/>
      <c r="G28" s="21"/>
      <c r="H28" s="21"/>
    </row>
    <row r="29" spans="1:8" x14ac:dyDescent="0.2">
      <c r="A29" s="25"/>
      <c r="B29" s="25"/>
      <c r="C29" s="25"/>
      <c r="D29" s="25"/>
      <c r="E29" s="30" t="s">
        <v>32</v>
      </c>
      <c r="F29" s="12"/>
      <c r="G29" s="12"/>
      <c r="H29" s="12"/>
    </row>
    <row r="30" spans="1:8" ht="16.5" x14ac:dyDescent="0.3">
      <c r="A30" s="25"/>
      <c r="B30" s="25"/>
      <c r="C30" s="25"/>
      <c r="D30" s="25"/>
      <c r="E30" s="32" t="s">
        <v>33</v>
      </c>
      <c r="F30" s="20">
        <f>+F5+F6+F7+F20</f>
        <v>2151803000</v>
      </c>
      <c r="G30" s="20">
        <f>+G5+G6+G7+G20</f>
        <v>2191693000</v>
      </c>
      <c r="H30" s="20">
        <f>+H5+H6+H7+H20</f>
        <v>2348735000</v>
      </c>
    </row>
    <row r="31" spans="1:8" ht="16.5" x14ac:dyDescent="0.3">
      <c r="A31" s="25"/>
      <c r="B31" s="25"/>
      <c r="C31" s="25"/>
      <c r="D31" s="25"/>
      <c r="E31" s="27" t="s">
        <v>34</v>
      </c>
      <c r="F31" s="22" t="s">
        <v>7</v>
      </c>
      <c r="G31" s="22" t="s">
        <v>7</v>
      </c>
      <c r="H31" s="22" t="s">
        <v>7</v>
      </c>
    </row>
    <row r="32" spans="1:8" ht="16.5" x14ac:dyDescent="0.3">
      <c r="A32" s="25"/>
      <c r="B32" s="25"/>
      <c r="C32" s="25"/>
      <c r="D32" s="25"/>
      <c r="E32" s="27" t="s">
        <v>35</v>
      </c>
      <c r="F32" s="4">
        <f>SUM(F33:F38)</f>
        <v>50179000</v>
      </c>
      <c r="G32" s="4">
        <f>SUM(G33:G38)</f>
        <v>107758000</v>
      </c>
      <c r="H32" s="4">
        <f>SUM(H33:H38)</f>
        <v>104049000</v>
      </c>
    </row>
    <row r="33" spans="1:8" x14ac:dyDescent="0.2">
      <c r="A33" s="25"/>
      <c r="B33" s="25"/>
      <c r="C33" s="25"/>
      <c r="D33" s="25"/>
      <c r="E33" s="30" t="s">
        <v>18</v>
      </c>
      <c r="F33" s="12"/>
      <c r="G33" s="12"/>
      <c r="H33" s="12"/>
    </row>
    <row r="34" spans="1:8" x14ac:dyDescent="0.2">
      <c r="A34" s="25"/>
      <c r="B34" s="25"/>
      <c r="C34" s="25"/>
      <c r="D34" s="25"/>
      <c r="E34" s="30" t="s">
        <v>36</v>
      </c>
      <c r="F34" s="12">
        <v>49979000</v>
      </c>
      <c r="G34" s="12">
        <v>107558000</v>
      </c>
      <c r="H34" s="12">
        <v>103849000</v>
      </c>
    </row>
    <row r="35" spans="1:8" x14ac:dyDescent="0.2">
      <c r="A35" s="25"/>
      <c r="B35" s="25"/>
      <c r="C35" s="25"/>
      <c r="D35" s="25"/>
      <c r="E35" s="30" t="s">
        <v>37</v>
      </c>
      <c r="F35" s="12">
        <v>200000</v>
      </c>
      <c r="G35" s="12">
        <v>200000</v>
      </c>
      <c r="H35" s="12">
        <v>200000</v>
      </c>
    </row>
    <row r="36" spans="1:8" x14ac:dyDescent="0.2">
      <c r="A36" s="25"/>
      <c r="B36" s="25"/>
      <c r="C36" s="25"/>
      <c r="D36" s="25"/>
      <c r="E36" s="30" t="s">
        <v>38</v>
      </c>
      <c r="F36" s="12"/>
      <c r="G36" s="12"/>
      <c r="H36" s="12"/>
    </row>
    <row r="37" spans="1:8" x14ac:dyDescent="0.2">
      <c r="A37" s="25"/>
      <c r="B37" s="25"/>
      <c r="C37" s="25"/>
      <c r="D37" s="25"/>
      <c r="E37" s="30" t="s">
        <v>19</v>
      </c>
      <c r="F37" s="12"/>
      <c r="G37" s="12"/>
      <c r="H37" s="12"/>
    </row>
    <row r="38" spans="1:8" x14ac:dyDescent="0.2">
      <c r="A38" s="25"/>
      <c r="B38" s="25"/>
      <c r="C38" s="25"/>
      <c r="D38" s="25"/>
      <c r="E38" s="30" t="s">
        <v>39</v>
      </c>
      <c r="F38" s="12"/>
      <c r="G38" s="12"/>
      <c r="H38" s="12"/>
    </row>
    <row r="39" spans="1:8" ht="16.5" x14ac:dyDescent="0.3">
      <c r="A39" s="25"/>
      <c r="B39" s="25"/>
      <c r="C39" s="25"/>
      <c r="D39" s="25"/>
      <c r="E39" s="27" t="s">
        <v>23</v>
      </c>
      <c r="F39" s="4">
        <f>SUM(F40:F40)</f>
        <v>0</v>
      </c>
      <c r="G39" s="4">
        <f>SUM(G40:G40)</f>
        <v>0</v>
      </c>
      <c r="H39" s="4">
        <f>SUM(H40:H40)</f>
        <v>0</v>
      </c>
    </row>
    <row r="40" spans="1:8" x14ac:dyDescent="0.2">
      <c r="A40" s="25"/>
      <c r="B40" s="25"/>
      <c r="C40" s="25"/>
      <c r="D40" s="25"/>
      <c r="E40" s="30" t="s">
        <v>25</v>
      </c>
      <c r="F40" s="21"/>
      <c r="G40" s="21"/>
      <c r="H40" s="21"/>
    </row>
    <row r="41" spans="1:8" ht="16.5" x14ac:dyDescent="0.3">
      <c r="A41" s="25"/>
      <c r="B41" s="25"/>
      <c r="C41" s="25"/>
      <c r="D41" s="25"/>
      <c r="E41" s="33" t="s">
        <v>40</v>
      </c>
      <c r="F41" s="34">
        <f>+F32+F39</f>
        <v>50179000</v>
      </c>
      <c r="G41" s="34">
        <f>+G32+G39</f>
        <v>107758000</v>
      </c>
      <c r="H41" s="34">
        <f>+H32+H39</f>
        <v>104049000</v>
      </c>
    </row>
    <row r="42" spans="1:8" ht="16.5" x14ac:dyDescent="0.3">
      <c r="A42" s="25"/>
      <c r="B42" s="25"/>
      <c r="C42" s="25"/>
      <c r="D42" s="25"/>
      <c r="E42" s="33" t="s">
        <v>41</v>
      </c>
      <c r="F42" s="34">
        <f>+F30+F41</f>
        <v>2201982000</v>
      </c>
      <c r="G42" s="34">
        <f>+G30+G41</f>
        <v>2299451000</v>
      </c>
      <c r="H42" s="34">
        <f>+H30+H41</f>
        <v>2452784000</v>
      </c>
    </row>
    <row r="43" spans="1:8" x14ac:dyDescent="0.2">
      <c r="A43" s="25"/>
      <c r="B43" s="25"/>
      <c r="C43" s="25"/>
      <c r="D43" s="25"/>
      <c r="E43" s="25"/>
      <c r="F43" s="35"/>
      <c r="G43" s="35"/>
      <c r="H43" s="35"/>
    </row>
    <row r="44" spans="1:8" x14ac:dyDescent="0.2">
      <c r="A44" s="25"/>
      <c r="B44" s="25"/>
      <c r="C44" s="25"/>
      <c r="D44" s="25"/>
      <c r="E44" s="3" t="s">
        <v>92</v>
      </c>
      <c r="F44" s="4"/>
      <c r="G44" s="4"/>
      <c r="H44" s="4"/>
    </row>
    <row r="45" spans="1:8" x14ac:dyDescent="0.2">
      <c r="A45" s="25"/>
      <c r="B45" s="25"/>
      <c r="C45" s="25"/>
      <c r="D45" s="25"/>
      <c r="E45" s="3" t="s">
        <v>93</v>
      </c>
      <c r="F45" s="5">
        <f>SUM(F47+F53+F59+F65+F71+F77+F83+F89+F95+F101+F107+F113)</f>
        <v>0</v>
      </c>
      <c r="G45" s="5">
        <f>SUM(G47+G53+G59+G65+G71+G77+G83+G89+G95+G101+G107+G113)</f>
        <v>0</v>
      </c>
      <c r="H45" s="5">
        <f>SUM(H47+H53+H59+H65+H71+H77+H83+H89+H95+H101+H107+H113)</f>
        <v>0</v>
      </c>
    </row>
    <row r="46" spans="1:8" x14ac:dyDescent="0.2">
      <c r="A46" s="25"/>
      <c r="B46" s="25"/>
      <c r="C46" s="25"/>
      <c r="D46" s="25"/>
      <c r="E46" s="6" t="s">
        <v>94</v>
      </c>
      <c r="F46" s="4"/>
      <c r="G46" s="4"/>
      <c r="H46" s="4"/>
    </row>
    <row r="47" spans="1:8" x14ac:dyDescent="0.2">
      <c r="A47" s="25"/>
      <c r="B47" s="25"/>
      <c r="C47" s="25"/>
      <c r="D47" s="25"/>
      <c r="E47" s="3"/>
      <c r="F47" s="4">
        <f>SUM(F48:F51)</f>
        <v>0</v>
      </c>
      <c r="G47" s="4">
        <f>SUM(G48:G51)</f>
        <v>0</v>
      </c>
      <c r="H47" s="4">
        <f>SUM(H48:H51)</f>
        <v>0</v>
      </c>
    </row>
    <row r="48" spans="1:8" x14ac:dyDescent="0.2">
      <c r="A48" s="25"/>
      <c r="B48" s="25"/>
      <c r="C48" s="25"/>
      <c r="D48" s="25"/>
      <c r="E48" s="7"/>
      <c r="F48" s="8"/>
      <c r="G48" s="9"/>
      <c r="H48" s="10"/>
    </row>
    <row r="49" spans="1:8" x14ac:dyDescent="0.2">
      <c r="A49" s="25"/>
      <c r="B49" s="25"/>
      <c r="C49" s="25"/>
      <c r="D49" s="25"/>
      <c r="E49" s="7"/>
      <c r="F49" s="11"/>
      <c r="G49" s="12"/>
      <c r="H49" s="13"/>
    </row>
    <row r="50" spans="1:8" x14ac:dyDescent="0.2">
      <c r="A50" s="25"/>
      <c r="B50" s="25"/>
      <c r="C50" s="25"/>
      <c r="D50" s="25"/>
      <c r="E50" s="7"/>
      <c r="F50" s="11"/>
      <c r="G50" s="12"/>
      <c r="H50" s="13"/>
    </row>
    <row r="51" spans="1:8" x14ac:dyDescent="0.2">
      <c r="A51" s="25"/>
      <c r="B51" s="25"/>
      <c r="C51" s="25"/>
      <c r="D51" s="25"/>
      <c r="E51" s="7"/>
      <c r="F51" s="14"/>
      <c r="G51" s="15"/>
      <c r="H51" s="16"/>
    </row>
    <row r="52" spans="1:8" x14ac:dyDescent="0.2">
      <c r="A52" s="25"/>
      <c r="B52" s="25"/>
      <c r="C52" s="25"/>
      <c r="D52" s="25"/>
      <c r="E52" s="17"/>
      <c r="F52" s="18"/>
      <c r="G52" s="18"/>
      <c r="H52" s="18"/>
    </row>
    <row r="53" spans="1:8" x14ac:dyDescent="0.2">
      <c r="A53" s="25"/>
      <c r="B53" s="25"/>
      <c r="C53" s="25"/>
      <c r="D53" s="25"/>
      <c r="E53" s="3"/>
      <c r="F53" s="4">
        <f>SUM(F54:F57)</f>
        <v>0</v>
      </c>
      <c r="G53" s="4">
        <f>SUM(G54:G57)</f>
        <v>0</v>
      </c>
      <c r="H53" s="4">
        <f>SUM(H54:H57)</f>
        <v>0</v>
      </c>
    </row>
    <row r="54" spans="1:8" x14ac:dyDescent="0.2">
      <c r="A54" s="25"/>
      <c r="B54" s="25"/>
      <c r="C54" s="25"/>
      <c r="D54" s="25"/>
      <c r="E54" s="7"/>
      <c r="F54" s="8"/>
      <c r="G54" s="9"/>
      <c r="H54" s="10"/>
    </row>
    <row r="55" spans="1:8" x14ac:dyDescent="0.2">
      <c r="A55" s="25"/>
      <c r="B55" s="25"/>
      <c r="C55" s="25"/>
      <c r="D55" s="25"/>
      <c r="E55" s="7"/>
      <c r="F55" s="11"/>
      <c r="G55" s="12"/>
      <c r="H55" s="13"/>
    </row>
    <row r="56" spans="1:8" x14ac:dyDescent="0.2">
      <c r="A56" s="25"/>
      <c r="B56" s="25"/>
      <c r="C56" s="25"/>
      <c r="D56" s="25"/>
      <c r="E56" s="7"/>
      <c r="F56" s="11"/>
      <c r="G56" s="12"/>
      <c r="H56" s="13"/>
    </row>
    <row r="57" spans="1:8" x14ac:dyDescent="0.2">
      <c r="A57" s="25"/>
      <c r="B57" s="25"/>
      <c r="C57" s="25"/>
      <c r="D57" s="25"/>
      <c r="E57" s="7"/>
      <c r="F57" s="14"/>
      <c r="G57" s="15"/>
      <c r="H57" s="16"/>
    </row>
    <row r="58" spans="1:8" x14ac:dyDescent="0.2">
      <c r="A58" s="25"/>
      <c r="B58" s="25"/>
      <c r="C58" s="25"/>
      <c r="D58" s="25"/>
      <c r="E58" s="17"/>
      <c r="F58" s="18"/>
      <c r="G58" s="18"/>
      <c r="H58" s="18"/>
    </row>
    <row r="59" spans="1:8" x14ac:dyDescent="0.2">
      <c r="A59" s="25"/>
      <c r="B59" s="25"/>
      <c r="C59" s="25"/>
      <c r="D59" s="25"/>
      <c r="E59" s="3"/>
      <c r="F59" s="4">
        <f>SUM(F60:F63)</f>
        <v>0</v>
      </c>
      <c r="G59" s="4">
        <f>SUM(G60:G63)</f>
        <v>0</v>
      </c>
      <c r="H59" s="4">
        <f>SUM(H60:H63)</f>
        <v>0</v>
      </c>
    </row>
    <row r="60" spans="1:8" x14ac:dyDescent="0.2">
      <c r="A60" s="25"/>
      <c r="B60" s="25"/>
      <c r="C60" s="25"/>
      <c r="D60" s="25"/>
      <c r="E60" s="7"/>
      <c r="F60" s="8"/>
      <c r="G60" s="9"/>
      <c r="H60" s="10"/>
    </row>
    <row r="61" spans="1:8" x14ac:dyDescent="0.2">
      <c r="A61" s="25"/>
      <c r="B61" s="25"/>
      <c r="C61" s="25"/>
      <c r="D61" s="25"/>
      <c r="E61" s="7"/>
      <c r="F61" s="11"/>
      <c r="G61" s="12"/>
      <c r="H61" s="13"/>
    </row>
    <row r="62" spans="1:8" x14ac:dyDescent="0.2">
      <c r="A62" s="25"/>
      <c r="B62" s="25"/>
      <c r="C62" s="25"/>
      <c r="D62" s="25"/>
      <c r="E62" s="7"/>
      <c r="F62" s="11"/>
      <c r="G62" s="12"/>
      <c r="H62" s="13"/>
    </row>
    <row r="63" spans="1:8" x14ac:dyDescent="0.2">
      <c r="A63" s="25"/>
      <c r="B63" s="25"/>
      <c r="C63" s="25"/>
      <c r="D63" s="25"/>
      <c r="E63" s="7"/>
      <c r="F63" s="14"/>
      <c r="G63" s="15"/>
      <c r="H63" s="16"/>
    </row>
    <row r="64" spans="1:8" x14ac:dyDescent="0.2">
      <c r="A64" s="25"/>
      <c r="B64" s="25"/>
      <c r="C64" s="25"/>
      <c r="D64" s="25"/>
      <c r="E64" s="17"/>
      <c r="F64" s="18"/>
      <c r="G64" s="18"/>
      <c r="H64" s="18"/>
    </row>
    <row r="65" spans="1:8" x14ac:dyDescent="0.2">
      <c r="A65" s="25"/>
      <c r="B65" s="25"/>
      <c r="C65" s="25"/>
      <c r="D65" s="25"/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1:8" x14ac:dyDescent="0.2">
      <c r="A66" s="25"/>
      <c r="B66" s="25"/>
      <c r="C66" s="25"/>
      <c r="D66" s="25"/>
      <c r="E66" s="7"/>
      <c r="F66" s="8"/>
      <c r="G66" s="9"/>
      <c r="H66" s="10"/>
    </row>
    <row r="67" spans="1:8" x14ac:dyDescent="0.2">
      <c r="A67" s="25"/>
      <c r="B67" s="25"/>
      <c r="C67" s="25"/>
      <c r="D67" s="25"/>
      <c r="E67" s="7"/>
      <c r="F67" s="11"/>
      <c r="G67" s="12"/>
      <c r="H67" s="13"/>
    </row>
    <row r="68" spans="1:8" x14ac:dyDescent="0.2">
      <c r="A68" s="25"/>
      <c r="B68" s="25"/>
      <c r="C68" s="25"/>
      <c r="D68" s="25"/>
      <c r="E68" s="7"/>
      <c r="F68" s="11"/>
      <c r="G68" s="12"/>
      <c r="H68" s="13"/>
    </row>
    <row r="69" spans="1:8" x14ac:dyDescent="0.2">
      <c r="A69" s="25"/>
      <c r="B69" s="25"/>
      <c r="C69" s="25"/>
      <c r="D69" s="25"/>
      <c r="E69" s="7"/>
      <c r="F69" s="14"/>
      <c r="G69" s="15"/>
      <c r="H69" s="16"/>
    </row>
    <row r="70" spans="1:8" x14ac:dyDescent="0.2">
      <c r="A70" s="25"/>
      <c r="B70" s="25"/>
      <c r="C70" s="25"/>
      <c r="D70" s="25"/>
      <c r="E70" s="17"/>
      <c r="F70" s="18"/>
      <c r="G70" s="18"/>
      <c r="H70" s="18"/>
    </row>
    <row r="71" spans="1:8" x14ac:dyDescent="0.2">
      <c r="A71" s="25"/>
      <c r="B71" s="25"/>
      <c r="C71" s="25"/>
      <c r="D71" s="25"/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1:8" x14ac:dyDescent="0.2">
      <c r="A72" s="25"/>
      <c r="B72" s="25"/>
      <c r="C72" s="25"/>
      <c r="D72" s="25"/>
      <c r="E72" s="7"/>
      <c r="F72" s="8"/>
      <c r="G72" s="9"/>
      <c r="H72" s="10"/>
    </row>
    <row r="73" spans="1:8" x14ac:dyDescent="0.2">
      <c r="A73" s="25"/>
      <c r="B73" s="25"/>
      <c r="C73" s="25"/>
      <c r="D73" s="25"/>
      <c r="E73" s="7"/>
      <c r="F73" s="11"/>
      <c r="G73" s="12"/>
      <c r="H73" s="13"/>
    </row>
    <row r="74" spans="1:8" x14ac:dyDescent="0.2">
      <c r="A74" s="25"/>
      <c r="B74" s="25"/>
      <c r="C74" s="25"/>
      <c r="D74" s="25"/>
      <c r="E74" s="7"/>
      <c r="F74" s="11"/>
      <c r="G74" s="12"/>
      <c r="H74" s="13"/>
    </row>
    <row r="75" spans="1:8" x14ac:dyDescent="0.2">
      <c r="A75" s="25"/>
      <c r="B75" s="25"/>
      <c r="C75" s="25"/>
      <c r="D75" s="25"/>
      <c r="E75" s="7"/>
      <c r="F75" s="14"/>
      <c r="G75" s="15"/>
      <c r="H75" s="16"/>
    </row>
    <row r="76" spans="1:8" x14ac:dyDescent="0.2">
      <c r="A76" s="25"/>
      <c r="B76" s="25"/>
      <c r="C76" s="25"/>
      <c r="D76" s="25"/>
      <c r="E76" s="17"/>
      <c r="F76" s="18"/>
      <c r="G76" s="18"/>
      <c r="H76" s="18"/>
    </row>
    <row r="77" spans="1:8" x14ac:dyDescent="0.2">
      <c r="A77" s="25"/>
      <c r="B77" s="25"/>
      <c r="C77" s="25"/>
      <c r="D77" s="25"/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1:8" x14ac:dyDescent="0.2">
      <c r="A78" s="25"/>
      <c r="B78" s="25"/>
      <c r="C78" s="25"/>
      <c r="D78" s="25"/>
      <c r="E78" s="7"/>
      <c r="F78" s="8"/>
      <c r="G78" s="9"/>
      <c r="H78" s="10"/>
    </row>
    <row r="79" spans="1:8" x14ac:dyDescent="0.2">
      <c r="A79" s="25"/>
      <c r="B79" s="25"/>
      <c r="C79" s="25"/>
      <c r="D79" s="25"/>
      <c r="E79" s="7"/>
      <c r="F79" s="11"/>
      <c r="G79" s="12"/>
      <c r="H79" s="13"/>
    </row>
    <row r="80" spans="1:8" x14ac:dyDescent="0.2">
      <c r="A80" s="25"/>
      <c r="B80" s="25"/>
      <c r="C80" s="25"/>
      <c r="D80" s="25"/>
      <c r="E80" s="7"/>
      <c r="F80" s="11"/>
      <c r="G80" s="12"/>
      <c r="H80" s="13"/>
    </row>
    <row r="81" spans="1:8" x14ac:dyDescent="0.2">
      <c r="A81" s="25"/>
      <c r="B81" s="25"/>
      <c r="C81" s="25"/>
      <c r="D81" s="25"/>
      <c r="E81" s="7"/>
      <c r="F81" s="14"/>
      <c r="G81" s="15"/>
      <c r="H81" s="16"/>
    </row>
    <row r="82" spans="1:8" x14ac:dyDescent="0.2">
      <c r="A82" s="25"/>
      <c r="B82" s="25"/>
      <c r="C82" s="25"/>
      <c r="D82" s="25"/>
      <c r="E82" s="17"/>
      <c r="F82" s="18"/>
      <c r="G82" s="18"/>
      <c r="H82" s="18"/>
    </row>
    <row r="83" spans="1:8" x14ac:dyDescent="0.2">
      <c r="A83" s="25"/>
      <c r="B83" s="25"/>
      <c r="C83" s="25"/>
      <c r="D83" s="25"/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1:8" x14ac:dyDescent="0.2">
      <c r="A84" s="25"/>
      <c r="B84" s="25"/>
      <c r="C84" s="25"/>
      <c r="D84" s="25"/>
      <c r="E84" s="7"/>
      <c r="F84" s="8"/>
      <c r="G84" s="9"/>
      <c r="H84" s="10"/>
    </row>
    <row r="85" spans="1:8" x14ac:dyDescent="0.2">
      <c r="A85" s="25"/>
      <c r="B85" s="25"/>
      <c r="C85" s="25"/>
      <c r="D85" s="25"/>
      <c r="E85" s="7"/>
      <c r="F85" s="11"/>
      <c r="G85" s="12"/>
      <c r="H85" s="13"/>
    </row>
    <row r="86" spans="1:8" x14ac:dyDescent="0.2">
      <c r="A86" s="25"/>
      <c r="B86" s="25"/>
      <c r="C86" s="25"/>
      <c r="D86" s="25"/>
      <c r="E86" s="7"/>
      <c r="F86" s="11"/>
      <c r="G86" s="12"/>
      <c r="H86" s="13"/>
    </row>
    <row r="87" spans="1:8" x14ac:dyDescent="0.2">
      <c r="A87" s="25"/>
      <c r="B87" s="25"/>
      <c r="C87" s="25"/>
      <c r="D87" s="25"/>
      <c r="E87" s="7"/>
      <c r="F87" s="14"/>
      <c r="G87" s="15"/>
      <c r="H87" s="16"/>
    </row>
    <row r="88" spans="1:8" x14ac:dyDescent="0.2">
      <c r="A88" s="25"/>
      <c r="B88" s="25"/>
      <c r="C88" s="25"/>
      <c r="D88" s="25"/>
      <c r="E88" s="17"/>
      <c r="F88" s="18"/>
      <c r="G88" s="18"/>
      <c r="H88" s="18"/>
    </row>
    <row r="89" spans="1:8" x14ac:dyDescent="0.2">
      <c r="A89" s="25"/>
      <c r="B89" s="25"/>
      <c r="C89" s="25"/>
      <c r="D89" s="25"/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1:8" x14ac:dyDescent="0.2">
      <c r="A90" s="25"/>
      <c r="B90" s="25"/>
      <c r="C90" s="25"/>
      <c r="D90" s="25"/>
      <c r="E90" s="7"/>
      <c r="F90" s="8"/>
      <c r="G90" s="9"/>
      <c r="H90" s="10"/>
    </row>
    <row r="91" spans="1:8" x14ac:dyDescent="0.2">
      <c r="A91" s="25"/>
      <c r="B91" s="25"/>
      <c r="C91" s="25"/>
      <c r="D91" s="25"/>
      <c r="E91" s="7"/>
      <c r="F91" s="11"/>
      <c r="G91" s="12"/>
      <c r="H91" s="13"/>
    </row>
    <row r="92" spans="1:8" x14ac:dyDescent="0.2">
      <c r="A92" s="25"/>
      <c r="B92" s="25"/>
      <c r="C92" s="25"/>
      <c r="D92" s="25"/>
      <c r="E92" s="7"/>
      <c r="F92" s="11"/>
      <c r="G92" s="12"/>
      <c r="H92" s="13"/>
    </row>
    <row r="93" spans="1:8" x14ac:dyDescent="0.2">
      <c r="A93" s="25"/>
      <c r="B93" s="25"/>
      <c r="C93" s="25"/>
      <c r="D93" s="25"/>
      <c r="E93" s="7"/>
      <c r="F93" s="14"/>
      <c r="G93" s="15"/>
      <c r="H93" s="16"/>
    </row>
    <row r="94" spans="1:8" x14ac:dyDescent="0.2">
      <c r="A94" s="25"/>
      <c r="B94" s="25"/>
      <c r="C94" s="25"/>
      <c r="D94" s="25"/>
      <c r="E94" s="17"/>
      <c r="F94" s="18"/>
      <c r="G94" s="18"/>
      <c r="H94" s="18"/>
    </row>
    <row r="95" spans="1:8" x14ac:dyDescent="0.2">
      <c r="A95" s="25"/>
      <c r="B95" s="25"/>
      <c r="C95" s="25"/>
      <c r="D95" s="25"/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1:8" x14ac:dyDescent="0.2">
      <c r="A96" s="25"/>
      <c r="B96" s="25"/>
      <c r="C96" s="25"/>
      <c r="D96" s="25"/>
      <c r="E96" s="7"/>
      <c r="F96" s="8"/>
      <c r="G96" s="9"/>
      <c r="H96" s="10"/>
    </row>
    <row r="97" spans="1:8" x14ac:dyDescent="0.2">
      <c r="A97" s="25"/>
      <c r="B97" s="25"/>
      <c r="C97" s="25"/>
      <c r="D97" s="25"/>
      <c r="E97" s="7"/>
      <c r="F97" s="11"/>
      <c r="G97" s="12"/>
      <c r="H97" s="13"/>
    </row>
    <row r="98" spans="1:8" x14ac:dyDescent="0.2">
      <c r="A98" s="25"/>
      <c r="B98" s="25"/>
      <c r="C98" s="25"/>
      <c r="D98" s="25"/>
      <c r="E98" s="7"/>
      <c r="F98" s="11"/>
      <c r="G98" s="12"/>
      <c r="H98" s="13"/>
    </row>
    <row r="99" spans="1:8" x14ac:dyDescent="0.2">
      <c r="A99" s="25"/>
      <c r="B99" s="25"/>
      <c r="C99" s="25"/>
      <c r="D99" s="25"/>
      <c r="E99" s="7"/>
      <c r="F99" s="14"/>
      <c r="G99" s="15"/>
      <c r="H99" s="16"/>
    </row>
    <row r="100" spans="1:8" x14ac:dyDescent="0.2">
      <c r="A100" s="25"/>
      <c r="B100" s="25"/>
      <c r="C100" s="25"/>
      <c r="D100" s="25"/>
      <c r="E100" s="17"/>
      <c r="F100" s="18"/>
      <c r="G100" s="18"/>
      <c r="H100" s="18"/>
    </row>
    <row r="101" spans="1:8" x14ac:dyDescent="0.2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1:8" x14ac:dyDescent="0.2">
      <c r="E102" s="7"/>
      <c r="F102" s="8"/>
      <c r="G102" s="9"/>
      <c r="H102" s="10"/>
    </row>
    <row r="103" spans="1:8" x14ac:dyDescent="0.2">
      <c r="E103" s="7"/>
      <c r="F103" s="11"/>
      <c r="G103" s="12"/>
      <c r="H103" s="13"/>
    </row>
    <row r="104" spans="1:8" x14ac:dyDescent="0.2">
      <c r="E104" s="7"/>
      <c r="F104" s="11"/>
      <c r="G104" s="12"/>
      <c r="H104" s="13"/>
    </row>
    <row r="105" spans="1:8" x14ac:dyDescent="0.2">
      <c r="E105" s="7"/>
      <c r="F105" s="14"/>
      <c r="G105" s="15"/>
      <c r="H105" s="16"/>
    </row>
    <row r="106" spans="1:8" x14ac:dyDescent="0.2">
      <c r="E106" s="17"/>
      <c r="F106" s="18"/>
      <c r="G106" s="18"/>
      <c r="H106" s="18"/>
    </row>
    <row r="107" spans="1:8" x14ac:dyDescent="0.2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1:8" x14ac:dyDescent="0.2">
      <c r="E108" s="7"/>
      <c r="F108" s="8"/>
      <c r="G108" s="9"/>
      <c r="H108" s="10"/>
    </row>
    <row r="109" spans="1:8" x14ac:dyDescent="0.2">
      <c r="E109" s="7"/>
      <c r="F109" s="11"/>
      <c r="G109" s="12"/>
      <c r="H109" s="13"/>
    </row>
    <row r="110" spans="1:8" x14ac:dyDescent="0.2">
      <c r="E110" s="7"/>
      <c r="F110" s="11"/>
      <c r="G110" s="12"/>
      <c r="H110" s="13"/>
    </row>
    <row r="111" spans="1:8" x14ac:dyDescent="0.2">
      <c r="E111" s="7"/>
      <c r="F111" s="14"/>
      <c r="G111" s="15"/>
      <c r="H111" s="16"/>
    </row>
    <row r="112" spans="1:8" x14ac:dyDescent="0.2">
      <c r="E112" s="17"/>
      <c r="F112" s="18"/>
      <c r="G112" s="18"/>
      <c r="H112" s="18"/>
    </row>
    <row r="113" spans="5:8" x14ac:dyDescent="0.2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x14ac:dyDescent="0.2">
      <c r="E114" s="7"/>
      <c r="F114" s="8"/>
      <c r="G114" s="9"/>
      <c r="H114" s="10"/>
    </row>
    <row r="115" spans="5:8" x14ac:dyDescent="0.2">
      <c r="E115" s="7"/>
      <c r="F115" s="11"/>
      <c r="G115" s="12"/>
      <c r="H115" s="13"/>
    </row>
    <row r="116" spans="5:8" x14ac:dyDescent="0.2">
      <c r="E116" s="7"/>
      <c r="F116" s="11"/>
      <c r="G116" s="12"/>
      <c r="H116" s="13"/>
    </row>
    <row r="117" spans="5:8" x14ac:dyDescent="0.2">
      <c r="E117" s="7"/>
      <c r="F117" s="14"/>
      <c r="G117" s="15"/>
      <c r="H117" s="16"/>
    </row>
    <row r="118" spans="5:8" x14ac:dyDescent="0.2">
      <c r="E118" s="19" t="s">
        <v>95</v>
      </c>
      <c r="F118" s="20">
        <f>SUM(F45)</f>
        <v>0</v>
      </c>
      <c r="G118" s="20">
        <f>SUM(G45)</f>
        <v>0</v>
      </c>
      <c r="H118" s="20">
        <f>SUM(H45)</f>
        <v>0</v>
      </c>
    </row>
    <row r="119" spans="5:8" x14ac:dyDescent="0.2">
      <c r="F119" s="23"/>
      <c r="G119" s="23"/>
      <c r="H119" s="23"/>
    </row>
    <row r="120" spans="5:8" x14ac:dyDescent="0.2">
      <c r="F120" s="23"/>
      <c r="G120" s="23"/>
      <c r="H120" s="23"/>
    </row>
    <row r="121" spans="5:8" x14ac:dyDescent="0.2">
      <c r="F121" s="23"/>
      <c r="G121" s="23"/>
      <c r="H121" s="23"/>
    </row>
    <row r="122" spans="5:8" x14ac:dyDescent="0.2">
      <c r="F122" s="23"/>
      <c r="G122" s="23"/>
      <c r="H122" s="23"/>
    </row>
    <row r="123" spans="5:8" x14ac:dyDescent="0.2">
      <c r="F123" s="23"/>
      <c r="G123" s="23"/>
      <c r="H123" s="23"/>
    </row>
    <row r="124" spans="5:8" x14ac:dyDescent="0.2">
      <c r="F124" s="23"/>
      <c r="G124" s="23"/>
      <c r="H124" s="23"/>
    </row>
    <row r="125" spans="5:8" x14ac:dyDescent="0.2">
      <c r="F125" s="23"/>
      <c r="G125" s="23"/>
      <c r="H125" s="23"/>
    </row>
    <row r="126" spans="5:8" x14ac:dyDescent="0.2">
      <c r="F126" s="23"/>
      <c r="G126" s="23"/>
      <c r="H126" s="23"/>
    </row>
    <row r="127" spans="5:8" x14ac:dyDescent="0.2">
      <c r="F127" s="23"/>
      <c r="G127" s="23"/>
      <c r="H127" s="23"/>
    </row>
    <row r="128" spans="5:8" x14ac:dyDescent="0.2">
      <c r="F128" s="23"/>
      <c r="G128" s="23"/>
      <c r="H128" s="23"/>
    </row>
    <row r="129" spans="6:8" x14ac:dyDescent="0.2">
      <c r="F129" s="23"/>
      <c r="G129" s="23"/>
      <c r="H129" s="23"/>
    </row>
    <row r="130" spans="6:8" x14ac:dyDescent="0.2">
      <c r="F130" s="23"/>
      <c r="G130" s="23"/>
      <c r="H130" s="23"/>
    </row>
    <row r="131" spans="6:8" x14ac:dyDescent="0.2">
      <c r="F131" s="23"/>
      <c r="G131" s="23"/>
      <c r="H131" s="23"/>
    </row>
    <row r="132" spans="6:8" x14ac:dyDescent="0.2">
      <c r="F132" s="23"/>
      <c r="G132" s="23"/>
      <c r="H132" s="23"/>
    </row>
    <row r="133" spans="6:8" x14ac:dyDescent="0.2">
      <c r="F133" s="23"/>
      <c r="G133" s="23"/>
      <c r="H133" s="23"/>
    </row>
    <row r="134" spans="6:8" x14ac:dyDescent="0.2">
      <c r="F134" s="23"/>
      <c r="G134" s="23"/>
      <c r="H134" s="23"/>
    </row>
    <row r="135" spans="6:8" x14ac:dyDescent="0.2">
      <c r="F135" s="23"/>
      <c r="G135" s="23"/>
      <c r="H135" s="23"/>
    </row>
    <row r="136" spans="6:8" x14ac:dyDescent="0.2">
      <c r="F136" s="23"/>
      <c r="G136" s="23"/>
      <c r="H136" s="23"/>
    </row>
    <row r="137" spans="6:8" x14ac:dyDescent="0.2">
      <c r="F137" s="23"/>
      <c r="G137" s="23"/>
      <c r="H137" s="23"/>
    </row>
    <row r="138" spans="6:8" x14ac:dyDescent="0.2">
      <c r="F138" s="23"/>
      <c r="G138" s="23"/>
      <c r="H138" s="23"/>
    </row>
    <row r="139" spans="6:8" x14ac:dyDescent="0.2">
      <c r="F139" s="23"/>
      <c r="G139" s="23"/>
      <c r="H139" s="23"/>
    </row>
    <row r="140" spans="6:8" x14ac:dyDescent="0.2">
      <c r="F140" s="23"/>
      <c r="G140" s="23"/>
      <c r="H140" s="23"/>
    </row>
    <row r="141" spans="6:8" x14ac:dyDescent="0.2">
      <c r="F141" s="23"/>
      <c r="G141" s="23"/>
      <c r="H141" s="23"/>
    </row>
    <row r="142" spans="6:8" x14ac:dyDescent="0.2">
      <c r="F142" s="23"/>
      <c r="G142" s="23"/>
      <c r="H142" s="23"/>
    </row>
    <row r="143" spans="6:8" x14ac:dyDescent="0.2">
      <c r="F143" s="23"/>
      <c r="G143" s="23"/>
      <c r="H143" s="23"/>
    </row>
    <row r="144" spans="6:8" x14ac:dyDescent="0.2">
      <c r="F144" s="23"/>
      <c r="G144" s="23"/>
      <c r="H144" s="23"/>
    </row>
    <row r="145" spans="6:8" x14ac:dyDescent="0.2">
      <c r="F145" s="23"/>
      <c r="G145" s="23"/>
      <c r="H145" s="23"/>
    </row>
    <row r="146" spans="6:8" x14ac:dyDescent="0.2">
      <c r="F146" s="23"/>
      <c r="G146" s="23"/>
      <c r="H146" s="23"/>
    </row>
    <row r="147" spans="6:8" x14ac:dyDescent="0.2">
      <c r="F147" s="23"/>
      <c r="G147" s="23"/>
      <c r="H147" s="23"/>
    </row>
    <row r="148" spans="6:8" x14ac:dyDescent="0.2">
      <c r="F148" s="23"/>
      <c r="G148" s="23"/>
      <c r="H148" s="23"/>
    </row>
    <row r="149" spans="6:8" x14ac:dyDescent="0.2">
      <c r="F149" s="23"/>
      <c r="G149" s="23"/>
      <c r="H149" s="23"/>
    </row>
    <row r="150" spans="6:8" x14ac:dyDescent="0.2">
      <c r="F150" s="23"/>
      <c r="G150" s="23"/>
      <c r="H150" s="23"/>
    </row>
    <row r="151" spans="6:8" x14ac:dyDescent="0.2">
      <c r="F151" s="23"/>
      <c r="G151" s="23"/>
      <c r="H151" s="23"/>
    </row>
    <row r="152" spans="6:8" x14ac:dyDescent="0.2">
      <c r="F152" s="23"/>
      <c r="G152" s="23"/>
      <c r="H152" s="23"/>
    </row>
    <row r="153" spans="6:8" x14ac:dyDescent="0.2">
      <c r="F153" s="23"/>
      <c r="G153" s="23"/>
      <c r="H153" s="23"/>
    </row>
    <row r="154" spans="6:8" x14ac:dyDescent="0.2">
      <c r="F154" s="23"/>
      <c r="G154" s="23"/>
      <c r="H154" s="23"/>
    </row>
    <row r="155" spans="6:8" x14ac:dyDescent="0.2">
      <c r="F155" s="23"/>
      <c r="G155" s="23"/>
      <c r="H155" s="23"/>
    </row>
    <row r="156" spans="6:8" x14ac:dyDescent="0.2">
      <c r="F156" s="23"/>
      <c r="G156" s="23"/>
      <c r="H156" s="23"/>
    </row>
    <row r="157" spans="6:8" x14ac:dyDescent="0.2">
      <c r="F157" s="23"/>
      <c r="G157" s="23"/>
      <c r="H157" s="23"/>
    </row>
    <row r="158" spans="6:8" x14ac:dyDescent="0.2">
      <c r="F158" s="23"/>
      <c r="G158" s="23"/>
      <c r="H158" s="23"/>
    </row>
    <row r="159" spans="6:8" x14ac:dyDescent="0.2">
      <c r="F159" s="23"/>
      <c r="G159" s="23"/>
      <c r="H159" s="23"/>
    </row>
    <row r="160" spans="6:8" x14ac:dyDescent="0.2">
      <c r="F160" s="23"/>
      <c r="G160" s="23"/>
      <c r="H160" s="23"/>
    </row>
    <row r="161" spans="6:8" x14ac:dyDescent="0.2">
      <c r="F161" s="23"/>
      <c r="G161" s="23"/>
      <c r="H161" s="23"/>
    </row>
    <row r="162" spans="6:8" x14ac:dyDescent="0.2">
      <c r="F162" s="23"/>
      <c r="G162" s="23"/>
      <c r="H162" s="23"/>
    </row>
    <row r="163" spans="6:8" x14ac:dyDescent="0.2">
      <c r="F163" s="23"/>
      <c r="G163" s="23"/>
      <c r="H163" s="23"/>
    </row>
    <row r="164" spans="6:8" x14ac:dyDescent="0.2">
      <c r="F164" s="23"/>
      <c r="G164" s="23"/>
      <c r="H164" s="23"/>
    </row>
    <row r="165" spans="6:8" x14ac:dyDescent="0.2">
      <c r="F165" s="23"/>
      <c r="G165" s="23"/>
      <c r="H165" s="23"/>
    </row>
    <row r="166" spans="6:8" x14ac:dyDescent="0.2">
      <c r="F166" s="23"/>
      <c r="G166" s="23"/>
      <c r="H166" s="23"/>
    </row>
    <row r="167" spans="6:8" x14ac:dyDescent="0.2">
      <c r="F167" s="23"/>
      <c r="G167" s="23"/>
      <c r="H167" s="23"/>
    </row>
    <row r="168" spans="6:8" x14ac:dyDescent="0.2">
      <c r="F168" s="23"/>
      <c r="G168" s="23"/>
      <c r="H168" s="23"/>
    </row>
    <row r="169" spans="6:8" x14ac:dyDescent="0.2">
      <c r="F169" s="23"/>
      <c r="G169" s="23"/>
      <c r="H169" s="23"/>
    </row>
    <row r="170" spans="6:8" x14ac:dyDescent="0.2">
      <c r="F170" s="23"/>
      <c r="G170" s="23"/>
      <c r="H170" s="23"/>
    </row>
    <row r="171" spans="6:8" x14ac:dyDescent="0.2">
      <c r="F171" s="23"/>
      <c r="G171" s="23"/>
      <c r="H171" s="23"/>
    </row>
    <row r="172" spans="6:8" x14ac:dyDescent="0.2">
      <c r="F172" s="23"/>
      <c r="G172" s="23"/>
      <c r="H172" s="23"/>
    </row>
    <row r="173" spans="6:8" x14ac:dyDescent="0.2">
      <c r="F173" s="23"/>
      <c r="G173" s="23"/>
      <c r="H173" s="23"/>
    </row>
    <row r="174" spans="6:8" x14ac:dyDescent="0.2">
      <c r="F174" s="23"/>
      <c r="G174" s="23"/>
      <c r="H174" s="23"/>
    </row>
    <row r="175" spans="6:8" x14ac:dyDescent="0.2">
      <c r="F175" s="23"/>
      <c r="G175" s="23"/>
      <c r="H175" s="23"/>
    </row>
    <row r="176" spans="6:8" x14ac:dyDescent="0.2">
      <c r="F176" s="23"/>
      <c r="G176" s="23"/>
      <c r="H176" s="23"/>
    </row>
    <row r="177" spans="6:8" x14ac:dyDescent="0.2">
      <c r="F177" s="23"/>
      <c r="G177" s="23"/>
      <c r="H177" s="23"/>
    </row>
    <row r="178" spans="6:8" x14ac:dyDescent="0.2">
      <c r="F178" s="23"/>
      <c r="G178" s="23"/>
      <c r="H178" s="23"/>
    </row>
    <row r="179" spans="6:8" x14ac:dyDescent="0.2">
      <c r="F179" s="23"/>
      <c r="G179" s="23"/>
      <c r="H179" s="23"/>
    </row>
    <row r="180" spans="6:8" x14ac:dyDescent="0.2">
      <c r="F180" s="23"/>
      <c r="G180" s="23"/>
      <c r="H180" s="23"/>
    </row>
    <row r="181" spans="6:8" x14ac:dyDescent="0.2">
      <c r="F181" s="23"/>
      <c r="G181" s="23"/>
      <c r="H181" s="23"/>
    </row>
    <row r="182" spans="6:8" x14ac:dyDescent="0.2">
      <c r="F182" s="23"/>
      <c r="G182" s="23"/>
      <c r="H182" s="23"/>
    </row>
    <row r="183" spans="6:8" x14ac:dyDescent="0.2">
      <c r="F183" s="23"/>
      <c r="G183" s="23"/>
      <c r="H183" s="23"/>
    </row>
    <row r="184" spans="6:8" x14ac:dyDescent="0.2">
      <c r="F184" s="23"/>
      <c r="G184" s="23"/>
      <c r="H184" s="23"/>
    </row>
    <row r="185" spans="6:8" x14ac:dyDescent="0.2">
      <c r="F185" s="23"/>
      <c r="G185" s="23"/>
      <c r="H185" s="23"/>
    </row>
    <row r="186" spans="6:8" x14ac:dyDescent="0.2">
      <c r="F186" s="23"/>
      <c r="G186" s="23"/>
      <c r="H186" s="23"/>
    </row>
    <row r="187" spans="6:8" x14ac:dyDescent="0.2">
      <c r="F187" s="23"/>
      <c r="G187" s="23"/>
      <c r="H187" s="23"/>
    </row>
    <row r="188" spans="6:8" x14ac:dyDescent="0.2">
      <c r="F188" s="23"/>
      <c r="G188" s="23"/>
      <c r="H188" s="23"/>
    </row>
    <row r="189" spans="6:8" x14ac:dyDescent="0.2">
      <c r="F189" s="23"/>
      <c r="G189" s="23"/>
      <c r="H189" s="23"/>
    </row>
    <row r="190" spans="6:8" x14ac:dyDescent="0.2">
      <c r="F190" s="23"/>
      <c r="G190" s="23"/>
      <c r="H190" s="23"/>
    </row>
    <row r="191" spans="6:8" x14ac:dyDescent="0.2">
      <c r="F191" s="23"/>
      <c r="G191" s="23"/>
      <c r="H191" s="23"/>
    </row>
    <row r="192" spans="6:8" x14ac:dyDescent="0.2">
      <c r="F192" s="23"/>
      <c r="G192" s="23"/>
      <c r="H192" s="23"/>
    </row>
    <row r="193" spans="6:8" x14ac:dyDescent="0.2">
      <c r="F193" s="23"/>
      <c r="G193" s="23"/>
      <c r="H193" s="23"/>
    </row>
    <row r="194" spans="6:8" x14ac:dyDescent="0.2">
      <c r="F194" s="23"/>
      <c r="G194" s="23"/>
      <c r="H194" s="23"/>
    </row>
    <row r="195" spans="6:8" x14ac:dyDescent="0.2">
      <c r="F195" s="23"/>
      <c r="G195" s="23"/>
      <c r="H195" s="23"/>
    </row>
    <row r="196" spans="6:8" x14ac:dyDescent="0.2">
      <c r="F196" s="23"/>
      <c r="G196" s="23"/>
      <c r="H196" s="23"/>
    </row>
    <row r="197" spans="6:8" x14ac:dyDescent="0.2">
      <c r="F197" s="23"/>
      <c r="G197" s="23"/>
      <c r="H197" s="23"/>
    </row>
    <row r="198" spans="6:8" x14ac:dyDescent="0.2">
      <c r="F198" s="23"/>
      <c r="G198" s="23"/>
      <c r="H198" s="23"/>
    </row>
    <row r="199" spans="6:8" x14ac:dyDescent="0.2">
      <c r="F199" s="23"/>
      <c r="G199" s="23"/>
      <c r="H199" s="23"/>
    </row>
    <row r="200" spans="6:8" x14ac:dyDescent="0.2">
      <c r="F200" s="23"/>
      <c r="G200" s="23"/>
      <c r="H200" s="23"/>
    </row>
    <row r="201" spans="6:8" x14ac:dyDescent="0.2">
      <c r="F201" s="23"/>
      <c r="G201" s="23"/>
      <c r="H201" s="23"/>
    </row>
    <row r="202" spans="6:8" x14ac:dyDescent="0.2">
      <c r="F202" s="23"/>
      <c r="G202" s="23"/>
      <c r="H202" s="23"/>
    </row>
    <row r="203" spans="6:8" x14ac:dyDescent="0.2">
      <c r="F203" s="23"/>
      <c r="G203" s="23"/>
      <c r="H203" s="23"/>
    </row>
    <row r="204" spans="6:8" x14ac:dyDescent="0.2">
      <c r="F204" s="23"/>
      <c r="G204" s="23"/>
      <c r="H204" s="23"/>
    </row>
    <row r="205" spans="6:8" x14ac:dyDescent="0.2">
      <c r="F205" s="23"/>
      <c r="G205" s="23"/>
      <c r="H205" s="23"/>
    </row>
    <row r="206" spans="6:8" x14ac:dyDescent="0.2">
      <c r="F206" s="23"/>
      <c r="G206" s="23"/>
      <c r="H206" s="23"/>
    </row>
    <row r="207" spans="6:8" x14ac:dyDescent="0.2">
      <c r="F207" s="23"/>
      <c r="G207" s="23"/>
      <c r="H207" s="23"/>
    </row>
    <row r="208" spans="6:8" x14ac:dyDescent="0.2">
      <c r="F208" s="23"/>
      <c r="G208" s="23"/>
      <c r="H208" s="23"/>
    </row>
    <row r="209" spans="6:8" x14ac:dyDescent="0.2">
      <c r="F209" s="23"/>
      <c r="G209" s="23"/>
      <c r="H209" s="23"/>
    </row>
    <row r="210" spans="6:8" x14ac:dyDescent="0.2">
      <c r="F210" s="23"/>
      <c r="G210" s="23"/>
      <c r="H210" s="23"/>
    </row>
    <row r="211" spans="6:8" x14ac:dyDescent="0.2">
      <c r="F211" s="23"/>
      <c r="G211" s="23"/>
      <c r="H211" s="23"/>
    </row>
    <row r="212" spans="6:8" x14ac:dyDescent="0.2">
      <c r="F212" s="23"/>
      <c r="G212" s="23"/>
      <c r="H212" s="23"/>
    </row>
    <row r="213" spans="6:8" x14ac:dyDescent="0.2">
      <c r="F213" s="23"/>
      <c r="G213" s="23"/>
      <c r="H213" s="23"/>
    </row>
    <row r="214" spans="6:8" x14ac:dyDescent="0.2">
      <c r="F214" s="23"/>
      <c r="G214" s="23"/>
      <c r="H214" s="23"/>
    </row>
    <row r="215" spans="6:8" x14ac:dyDescent="0.2">
      <c r="F215" s="23"/>
      <c r="G215" s="23"/>
      <c r="H215" s="23"/>
    </row>
    <row r="216" spans="6:8" x14ac:dyDescent="0.2">
      <c r="F216" s="23"/>
      <c r="G216" s="23"/>
      <c r="H216" s="23"/>
    </row>
    <row r="217" spans="6:8" x14ac:dyDescent="0.2">
      <c r="F217" s="23"/>
      <c r="G217" s="23"/>
      <c r="H217" s="23"/>
    </row>
    <row r="218" spans="6:8" x14ac:dyDescent="0.2">
      <c r="F218" s="23"/>
      <c r="G218" s="23"/>
      <c r="H218" s="23"/>
    </row>
    <row r="219" spans="6:8" x14ac:dyDescent="0.2">
      <c r="F219" s="23"/>
      <c r="G219" s="23"/>
      <c r="H219" s="23"/>
    </row>
    <row r="220" spans="6:8" x14ac:dyDescent="0.2">
      <c r="F220" s="23"/>
      <c r="G220" s="23"/>
      <c r="H220" s="23"/>
    </row>
    <row r="221" spans="6:8" x14ac:dyDescent="0.2">
      <c r="F221" s="23"/>
      <c r="G221" s="23"/>
      <c r="H221" s="23"/>
    </row>
    <row r="222" spans="6:8" x14ac:dyDescent="0.2">
      <c r="F222" s="23"/>
      <c r="G222" s="23"/>
      <c r="H222" s="23"/>
    </row>
    <row r="223" spans="6:8" x14ac:dyDescent="0.2">
      <c r="F223" s="23"/>
      <c r="G223" s="23"/>
      <c r="H223" s="23"/>
    </row>
    <row r="224" spans="6:8" x14ac:dyDescent="0.2">
      <c r="F224" s="23"/>
      <c r="G224" s="23"/>
      <c r="H224" s="23"/>
    </row>
    <row r="225" spans="6:8" x14ac:dyDescent="0.2">
      <c r="F225" s="23"/>
      <c r="G225" s="23"/>
      <c r="H225" s="23"/>
    </row>
    <row r="226" spans="6:8" x14ac:dyDescent="0.2">
      <c r="F226" s="23"/>
      <c r="G226" s="23"/>
      <c r="H226" s="23"/>
    </row>
    <row r="227" spans="6:8" x14ac:dyDescent="0.2">
      <c r="F227" s="23"/>
      <c r="G227" s="23"/>
      <c r="H227" s="23"/>
    </row>
    <row r="228" spans="6:8" x14ac:dyDescent="0.2">
      <c r="F228" s="23"/>
      <c r="G228" s="23"/>
      <c r="H228" s="23"/>
    </row>
    <row r="229" spans="6:8" x14ac:dyDescent="0.2">
      <c r="F229" s="23"/>
      <c r="G229" s="23"/>
      <c r="H229" s="23"/>
    </row>
    <row r="230" spans="6:8" x14ac:dyDescent="0.2">
      <c r="F230" s="23"/>
      <c r="G230" s="23"/>
      <c r="H230" s="23"/>
    </row>
    <row r="231" spans="6:8" x14ac:dyDescent="0.2">
      <c r="F231" s="23"/>
      <c r="G231" s="23"/>
      <c r="H231" s="23"/>
    </row>
    <row r="232" spans="6:8" x14ac:dyDescent="0.2">
      <c r="F232" s="23"/>
      <c r="G232" s="23"/>
      <c r="H232" s="23"/>
    </row>
    <row r="233" spans="6:8" x14ac:dyDescent="0.2">
      <c r="F233" s="23"/>
      <c r="G233" s="23"/>
      <c r="H233" s="23"/>
    </row>
    <row r="234" spans="6:8" x14ac:dyDescent="0.2">
      <c r="F234" s="23"/>
      <c r="G234" s="23"/>
      <c r="H234" s="23"/>
    </row>
    <row r="235" spans="6:8" x14ac:dyDescent="0.2">
      <c r="F235" s="23"/>
      <c r="G235" s="23"/>
      <c r="H235" s="23"/>
    </row>
    <row r="236" spans="6:8" x14ac:dyDescent="0.2">
      <c r="F236" s="23"/>
      <c r="G236" s="23"/>
      <c r="H236" s="23"/>
    </row>
    <row r="237" spans="6:8" x14ac:dyDescent="0.2">
      <c r="F237" s="23"/>
      <c r="G237" s="23"/>
      <c r="H237" s="23"/>
    </row>
    <row r="238" spans="6:8" x14ac:dyDescent="0.2">
      <c r="F238" s="23"/>
      <c r="G238" s="23"/>
      <c r="H238" s="23"/>
    </row>
    <row r="239" spans="6:8" x14ac:dyDescent="0.2">
      <c r="F239" s="23"/>
      <c r="G239" s="23"/>
      <c r="H239" s="23"/>
    </row>
    <row r="240" spans="6:8" x14ac:dyDescent="0.2">
      <c r="F240" s="23"/>
      <c r="G240" s="23"/>
      <c r="H240" s="23"/>
    </row>
    <row r="241" spans="6:8" x14ac:dyDescent="0.2">
      <c r="F241" s="23"/>
      <c r="G241" s="23"/>
      <c r="H241" s="23"/>
    </row>
    <row r="242" spans="6:8" x14ac:dyDescent="0.2">
      <c r="F242" s="23"/>
      <c r="G242" s="23"/>
      <c r="H242" s="23"/>
    </row>
    <row r="243" spans="6:8" x14ac:dyDescent="0.2">
      <c r="F243" s="23"/>
      <c r="G243" s="23"/>
      <c r="H243" s="23"/>
    </row>
    <row r="244" spans="6:8" x14ac:dyDescent="0.2">
      <c r="F244" s="23"/>
      <c r="G244" s="23"/>
      <c r="H244" s="23"/>
    </row>
    <row r="245" spans="6:8" x14ac:dyDescent="0.2">
      <c r="F245" s="23"/>
      <c r="G245" s="23"/>
      <c r="H245" s="23"/>
    </row>
    <row r="246" spans="6:8" x14ac:dyDescent="0.2">
      <c r="F246" s="23"/>
      <c r="G246" s="23"/>
      <c r="H246" s="23"/>
    </row>
    <row r="247" spans="6:8" x14ac:dyDescent="0.2">
      <c r="F247" s="23"/>
      <c r="G247" s="23"/>
      <c r="H247" s="23"/>
    </row>
    <row r="248" spans="6:8" x14ac:dyDescent="0.2">
      <c r="F248" s="23"/>
      <c r="G248" s="23"/>
      <c r="H248" s="23"/>
    </row>
    <row r="249" spans="6:8" x14ac:dyDescent="0.2">
      <c r="F249" s="23"/>
      <c r="G249" s="23"/>
      <c r="H249" s="23"/>
    </row>
    <row r="250" spans="6:8" x14ac:dyDescent="0.2">
      <c r="F250" s="23"/>
      <c r="G250" s="23"/>
      <c r="H250" s="23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250"/>
  <sheetViews>
    <sheetView showGridLines="0" tabSelected="1" workbookViewId="0">
      <selection activeCell="A43" sqref="A43:XFD120"/>
    </sheetView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1:8" ht="14.45" customHeight="1" x14ac:dyDescent="0.25">
      <c r="A1" s="25"/>
      <c r="B1" s="25"/>
      <c r="C1" s="25"/>
      <c r="D1" s="25"/>
      <c r="E1" s="36" t="s">
        <v>0</v>
      </c>
      <c r="F1" s="36"/>
      <c r="G1" s="36"/>
      <c r="H1" s="36"/>
    </row>
    <row r="2" spans="1:8" x14ac:dyDescent="0.2">
      <c r="A2" s="25"/>
      <c r="B2" s="25"/>
      <c r="C2" s="25"/>
      <c r="D2" s="25"/>
      <c r="E2" s="37" t="s">
        <v>1</v>
      </c>
      <c r="F2" s="37"/>
      <c r="G2" s="37"/>
      <c r="H2" s="37"/>
    </row>
    <row r="3" spans="1:8" ht="25.5" x14ac:dyDescent="0.2">
      <c r="A3" s="25"/>
      <c r="B3" s="25"/>
      <c r="C3" s="25"/>
      <c r="D3" s="25"/>
      <c r="E3" s="26" t="s">
        <v>82</v>
      </c>
      <c r="F3" s="2" t="s">
        <v>3</v>
      </c>
      <c r="G3" s="2" t="s">
        <v>4</v>
      </c>
      <c r="H3" s="2" t="s">
        <v>5</v>
      </c>
    </row>
    <row r="4" spans="1:8" ht="16.5" x14ac:dyDescent="0.3">
      <c r="A4" s="25"/>
      <c r="B4" s="25"/>
      <c r="C4" s="25"/>
      <c r="D4" s="25"/>
      <c r="E4" s="27" t="s">
        <v>6</v>
      </c>
      <c r="F4" s="28" t="s">
        <v>7</v>
      </c>
      <c r="G4" s="28" t="s">
        <v>7</v>
      </c>
      <c r="H4" s="28" t="s">
        <v>7</v>
      </c>
    </row>
    <row r="5" spans="1:8" x14ac:dyDescent="0.2">
      <c r="A5" s="25"/>
      <c r="B5" s="25"/>
      <c r="C5" s="25"/>
      <c r="D5" s="25"/>
      <c r="E5" s="29" t="s">
        <v>8</v>
      </c>
      <c r="F5" s="4">
        <v>301329000</v>
      </c>
      <c r="G5" s="4">
        <v>318557000</v>
      </c>
      <c r="H5" s="4">
        <v>337450000</v>
      </c>
    </row>
    <row r="6" spans="1:8" x14ac:dyDescent="0.2">
      <c r="A6" s="25"/>
      <c r="B6" s="25"/>
      <c r="C6" s="25"/>
      <c r="D6" s="25"/>
      <c r="E6" s="29" t="s">
        <v>9</v>
      </c>
      <c r="F6" s="4"/>
      <c r="G6" s="4"/>
      <c r="H6" s="4"/>
    </row>
    <row r="7" spans="1:8" ht="16.5" x14ac:dyDescent="0.3">
      <c r="A7" s="25"/>
      <c r="B7" s="25"/>
      <c r="C7" s="25"/>
      <c r="D7" s="25"/>
      <c r="E7" s="27" t="s">
        <v>10</v>
      </c>
      <c r="F7" s="5">
        <f>SUM(F8:F19)</f>
        <v>66628000</v>
      </c>
      <c r="G7" s="5">
        <f>SUM(G8:G19)</f>
        <v>73340000</v>
      </c>
      <c r="H7" s="5">
        <f>SUM(H8:H19)</f>
        <v>76629000</v>
      </c>
    </row>
    <row r="8" spans="1:8" x14ac:dyDescent="0.2">
      <c r="A8" s="25"/>
      <c r="B8" s="25"/>
      <c r="C8" s="25"/>
      <c r="D8" s="25"/>
      <c r="E8" s="30" t="s">
        <v>11</v>
      </c>
      <c r="F8" s="12">
        <v>61628000</v>
      </c>
      <c r="G8" s="12">
        <v>64340000</v>
      </c>
      <c r="H8" s="12">
        <v>67225000</v>
      </c>
    </row>
    <row r="9" spans="1:8" x14ac:dyDescent="0.2">
      <c r="A9" s="25"/>
      <c r="B9" s="25"/>
      <c r="C9" s="25"/>
      <c r="D9" s="25"/>
      <c r="E9" s="30" t="s">
        <v>12</v>
      </c>
      <c r="F9" s="12"/>
      <c r="G9" s="12"/>
      <c r="H9" s="12"/>
    </row>
    <row r="10" spans="1:8" x14ac:dyDescent="0.2">
      <c r="A10" s="25"/>
      <c r="B10" s="25"/>
      <c r="C10" s="25"/>
      <c r="D10" s="25"/>
      <c r="E10" s="30" t="s">
        <v>13</v>
      </c>
      <c r="F10" s="21"/>
      <c r="G10" s="21"/>
      <c r="H10" s="21"/>
    </row>
    <row r="11" spans="1:8" x14ac:dyDescent="0.2">
      <c r="A11" s="25"/>
      <c r="B11" s="25"/>
      <c r="C11" s="25"/>
      <c r="D11" s="25"/>
      <c r="E11" s="30" t="s">
        <v>14</v>
      </c>
      <c r="F11" s="12">
        <v>5000000</v>
      </c>
      <c r="G11" s="12">
        <v>9000000</v>
      </c>
      <c r="H11" s="12">
        <v>9404000</v>
      </c>
    </row>
    <row r="12" spans="1:8" x14ac:dyDescent="0.2">
      <c r="A12" s="25"/>
      <c r="B12" s="25"/>
      <c r="C12" s="25"/>
      <c r="D12" s="25"/>
      <c r="E12" s="30" t="s">
        <v>15</v>
      </c>
      <c r="F12" s="21"/>
      <c r="G12" s="21"/>
      <c r="H12" s="21"/>
    </row>
    <row r="13" spans="1:8" x14ac:dyDescent="0.2">
      <c r="A13" s="25"/>
      <c r="B13" s="25"/>
      <c r="C13" s="25"/>
      <c r="D13" s="25"/>
      <c r="E13" s="30" t="s">
        <v>16</v>
      </c>
      <c r="F13" s="21"/>
      <c r="G13" s="21"/>
      <c r="H13" s="21"/>
    </row>
    <row r="14" spans="1:8" x14ac:dyDescent="0.2">
      <c r="A14" s="25"/>
      <c r="B14" s="25"/>
      <c r="C14" s="25"/>
      <c r="D14" s="25"/>
      <c r="E14" s="30" t="s">
        <v>17</v>
      </c>
      <c r="F14" s="21"/>
      <c r="G14" s="21"/>
      <c r="H14" s="21"/>
    </row>
    <row r="15" spans="1:8" x14ac:dyDescent="0.2">
      <c r="A15" s="25"/>
      <c r="B15" s="25"/>
      <c r="C15" s="25"/>
      <c r="D15" s="25"/>
      <c r="E15" s="30" t="s">
        <v>18</v>
      </c>
      <c r="F15" s="12"/>
      <c r="G15" s="12"/>
      <c r="H15" s="12"/>
    </row>
    <row r="16" spans="1:8" x14ac:dyDescent="0.2">
      <c r="A16" s="25"/>
      <c r="B16" s="25"/>
      <c r="C16" s="25"/>
      <c r="D16" s="25"/>
      <c r="E16" s="30" t="s">
        <v>19</v>
      </c>
      <c r="F16" s="12"/>
      <c r="G16" s="12"/>
      <c r="H16" s="12"/>
    </row>
    <row r="17" spans="1:8" x14ac:dyDescent="0.2">
      <c r="A17" s="25"/>
      <c r="B17" s="25"/>
      <c r="C17" s="25"/>
      <c r="D17" s="25"/>
      <c r="E17" s="30" t="s">
        <v>20</v>
      </c>
      <c r="F17" s="21"/>
      <c r="G17" s="21"/>
      <c r="H17" s="21"/>
    </row>
    <row r="18" spans="1:8" x14ac:dyDescent="0.2">
      <c r="A18" s="25"/>
      <c r="B18" s="25"/>
      <c r="C18" s="25"/>
      <c r="D18" s="25"/>
      <c r="E18" s="30" t="s">
        <v>21</v>
      </c>
      <c r="F18" s="12"/>
      <c r="G18" s="12"/>
      <c r="H18" s="12"/>
    </row>
    <row r="19" spans="1:8" x14ac:dyDescent="0.2">
      <c r="A19" s="25"/>
      <c r="B19" s="25"/>
      <c r="C19" s="25"/>
      <c r="D19" s="25"/>
      <c r="E19" s="30" t="s">
        <v>22</v>
      </c>
      <c r="F19" s="12"/>
      <c r="G19" s="12"/>
      <c r="H19" s="12"/>
    </row>
    <row r="20" spans="1:8" ht="16.5" x14ac:dyDescent="0.3">
      <c r="A20" s="25"/>
      <c r="B20" s="25"/>
      <c r="C20" s="25"/>
      <c r="D20" s="25"/>
      <c r="E20" s="27" t="s">
        <v>23</v>
      </c>
      <c r="F20" s="4">
        <f>SUM(F21:F29)</f>
        <v>3380000</v>
      </c>
      <c r="G20" s="4">
        <f>SUM(G21:G29)</f>
        <v>2000000</v>
      </c>
      <c r="H20" s="4">
        <f>SUM(H21:H29)</f>
        <v>2000000</v>
      </c>
    </row>
    <row r="21" spans="1:8" x14ac:dyDescent="0.2">
      <c r="A21" s="25"/>
      <c r="B21" s="25"/>
      <c r="C21" s="25"/>
      <c r="D21" s="25"/>
      <c r="E21" s="30" t="s">
        <v>24</v>
      </c>
      <c r="F21" s="21">
        <v>2000000</v>
      </c>
      <c r="G21" s="21">
        <v>2000000</v>
      </c>
      <c r="H21" s="21">
        <v>2000000</v>
      </c>
    </row>
    <row r="22" spans="1:8" x14ac:dyDescent="0.2">
      <c r="A22" s="25"/>
      <c r="B22" s="25"/>
      <c r="C22" s="25"/>
      <c r="D22" s="25"/>
      <c r="E22" s="30" t="s">
        <v>25</v>
      </c>
      <c r="F22" s="31"/>
      <c r="G22" s="31"/>
      <c r="H22" s="31"/>
    </row>
    <row r="23" spans="1:8" x14ac:dyDescent="0.2">
      <c r="A23" s="25"/>
      <c r="B23" s="25"/>
      <c r="C23" s="25"/>
      <c r="D23" s="25"/>
      <c r="E23" s="30" t="s">
        <v>26</v>
      </c>
      <c r="F23" s="12">
        <v>1380000</v>
      </c>
      <c r="G23" s="12"/>
      <c r="H23" s="12"/>
    </row>
    <row r="24" spans="1:8" x14ac:dyDescent="0.2">
      <c r="A24" s="25"/>
      <c r="B24" s="25"/>
      <c r="C24" s="25"/>
      <c r="D24" s="25"/>
      <c r="E24" s="30" t="s">
        <v>27</v>
      </c>
      <c r="F24" s="12"/>
      <c r="G24" s="12"/>
      <c r="H24" s="12"/>
    </row>
    <row r="25" spans="1:8" x14ac:dyDescent="0.2">
      <c r="A25" s="25"/>
      <c r="B25" s="25"/>
      <c r="C25" s="25"/>
      <c r="D25" s="25"/>
      <c r="E25" s="30" t="s">
        <v>28</v>
      </c>
      <c r="F25" s="21"/>
      <c r="G25" s="21"/>
      <c r="H25" s="21"/>
    </row>
    <row r="26" spans="1:8" x14ac:dyDescent="0.2">
      <c r="A26" s="25"/>
      <c r="B26" s="25"/>
      <c r="C26" s="25"/>
      <c r="D26" s="25"/>
      <c r="E26" s="30" t="s">
        <v>29</v>
      </c>
      <c r="F26" s="12"/>
      <c r="G26" s="12"/>
      <c r="H26" s="12"/>
    </row>
    <row r="27" spans="1:8" x14ac:dyDescent="0.2">
      <c r="A27" s="25"/>
      <c r="B27" s="25"/>
      <c r="C27" s="25"/>
      <c r="D27" s="25"/>
      <c r="E27" s="30" t="s">
        <v>30</v>
      </c>
      <c r="F27" s="12"/>
      <c r="G27" s="12"/>
      <c r="H27" s="12"/>
    </row>
    <row r="28" spans="1:8" x14ac:dyDescent="0.2">
      <c r="A28" s="25"/>
      <c r="B28" s="25"/>
      <c r="C28" s="25"/>
      <c r="D28" s="25"/>
      <c r="E28" s="30" t="s">
        <v>31</v>
      </c>
      <c r="F28" s="21"/>
      <c r="G28" s="21"/>
      <c r="H28" s="21"/>
    </row>
    <row r="29" spans="1:8" x14ac:dyDescent="0.2">
      <c r="A29" s="25"/>
      <c r="B29" s="25"/>
      <c r="C29" s="25"/>
      <c r="D29" s="25"/>
      <c r="E29" s="30" t="s">
        <v>32</v>
      </c>
      <c r="F29" s="12"/>
      <c r="G29" s="12"/>
      <c r="H29" s="12"/>
    </row>
    <row r="30" spans="1:8" ht="16.5" x14ac:dyDescent="0.3">
      <c r="A30" s="25"/>
      <c r="B30" s="25"/>
      <c r="C30" s="25"/>
      <c r="D30" s="25"/>
      <c r="E30" s="32" t="s">
        <v>33</v>
      </c>
      <c r="F30" s="20">
        <f>+F5+F6+F7+F20</f>
        <v>371337000</v>
      </c>
      <c r="G30" s="20">
        <f>+G5+G6+G7+G20</f>
        <v>393897000</v>
      </c>
      <c r="H30" s="20">
        <f>+H5+H6+H7+H20</f>
        <v>416079000</v>
      </c>
    </row>
    <row r="31" spans="1:8" ht="16.5" x14ac:dyDescent="0.3">
      <c r="A31" s="25"/>
      <c r="B31" s="25"/>
      <c r="C31" s="25"/>
      <c r="D31" s="25"/>
      <c r="E31" s="27" t="s">
        <v>34</v>
      </c>
      <c r="F31" s="22" t="s">
        <v>7</v>
      </c>
      <c r="G31" s="22" t="s">
        <v>7</v>
      </c>
      <c r="H31" s="22" t="s">
        <v>7</v>
      </c>
    </row>
    <row r="32" spans="1:8" ht="16.5" x14ac:dyDescent="0.3">
      <c r="A32" s="25"/>
      <c r="B32" s="25"/>
      <c r="C32" s="25"/>
      <c r="D32" s="25"/>
      <c r="E32" s="27" t="s">
        <v>35</v>
      </c>
      <c r="F32" s="4">
        <f>SUM(F33:F38)</f>
        <v>15832000</v>
      </c>
      <c r="G32" s="4">
        <f>SUM(G33:G38)</f>
        <v>12019000</v>
      </c>
      <c r="H32" s="4">
        <f>SUM(H33:H38)</f>
        <v>55064000</v>
      </c>
    </row>
    <row r="33" spans="1:8" x14ac:dyDescent="0.2">
      <c r="A33" s="25"/>
      <c r="B33" s="25"/>
      <c r="C33" s="25"/>
      <c r="D33" s="25"/>
      <c r="E33" s="30" t="s">
        <v>18</v>
      </c>
      <c r="F33" s="12"/>
      <c r="G33" s="12"/>
      <c r="H33" s="12"/>
    </row>
    <row r="34" spans="1:8" x14ac:dyDescent="0.2">
      <c r="A34" s="25"/>
      <c r="B34" s="25"/>
      <c r="C34" s="25"/>
      <c r="D34" s="25"/>
      <c r="E34" s="30" t="s">
        <v>36</v>
      </c>
      <c r="F34" s="12">
        <v>15832000</v>
      </c>
      <c r="G34" s="12">
        <v>12019000</v>
      </c>
      <c r="H34" s="12">
        <v>55064000</v>
      </c>
    </row>
    <row r="35" spans="1:8" x14ac:dyDescent="0.2">
      <c r="A35" s="25"/>
      <c r="B35" s="25"/>
      <c r="C35" s="25"/>
      <c r="D35" s="25"/>
      <c r="E35" s="30" t="s">
        <v>37</v>
      </c>
      <c r="F35" s="12"/>
      <c r="G35" s="12"/>
      <c r="H35" s="12"/>
    </row>
    <row r="36" spans="1:8" x14ac:dyDescent="0.2">
      <c r="A36" s="25"/>
      <c r="B36" s="25"/>
      <c r="C36" s="25"/>
      <c r="D36" s="25"/>
      <c r="E36" s="30" t="s">
        <v>38</v>
      </c>
      <c r="F36" s="12"/>
      <c r="G36" s="12"/>
      <c r="H36" s="12"/>
    </row>
    <row r="37" spans="1:8" x14ac:dyDescent="0.2">
      <c r="A37" s="25"/>
      <c r="B37" s="25"/>
      <c r="C37" s="25"/>
      <c r="D37" s="25"/>
      <c r="E37" s="30" t="s">
        <v>19</v>
      </c>
      <c r="F37" s="12"/>
      <c r="G37" s="12"/>
      <c r="H37" s="12"/>
    </row>
    <row r="38" spans="1:8" x14ac:dyDescent="0.2">
      <c r="A38" s="25"/>
      <c r="B38" s="25"/>
      <c r="C38" s="25"/>
      <c r="D38" s="25"/>
      <c r="E38" s="30" t="s">
        <v>39</v>
      </c>
      <c r="F38" s="12"/>
      <c r="G38" s="12"/>
      <c r="H38" s="12"/>
    </row>
    <row r="39" spans="1:8" ht="16.5" x14ac:dyDescent="0.3">
      <c r="A39" s="25"/>
      <c r="B39" s="25"/>
      <c r="C39" s="25"/>
      <c r="D39" s="25"/>
      <c r="E39" s="27" t="s">
        <v>23</v>
      </c>
      <c r="F39" s="4">
        <f>SUM(F40:F40)</f>
        <v>0</v>
      </c>
      <c r="G39" s="4">
        <f>SUM(G40:G40)</f>
        <v>0</v>
      </c>
      <c r="H39" s="4">
        <f>SUM(H40:H40)</f>
        <v>0</v>
      </c>
    </row>
    <row r="40" spans="1:8" x14ac:dyDescent="0.2">
      <c r="A40" s="25"/>
      <c r="B40" s="25"/>
      <c r="C40" s="25"/>
      <c r="D40" s="25"/>
      <c r="E40" s="30" t="s">
        <v>25</v>
      </c>
      <c r="F40" s="21"/>
      <c r="G40" s="21"/>
      <c r="H40" s="21"/>
    </row>
    <row r="41" spans="1:8" ht="16.5" x14ac:dyDescent="0.3">
      <c r="A41" s="25"/>
      <c r="B41" s="25"/>
      <c r="C41" s="25"/>
      <c r="D41" s="25"/>
      <c r="E41" s="33" t="s">
        <v>40</v>
      </c>
      <c r="F41" s="34">
        <f>+F32+F39</f>
        <v>15832000</v>
      </c>
      <c r="G41" s="34">
        <f>+G32+G39</f>
        <v>12019000</v>
      </c>
      <c r="H41" s="34">
        <f>+H32+H39</f>
        <v>55064000</v>
      </c>
    </row>
    <row r="42" spans="1:8" ht="16.5" x14ac:dyDescent="0.3">
      <c r="A42" s="25"/>
      <c r="B42" s="25"/>
      <c r="C42" s="25"/>
      <c r="D42" s="25"/>
      <c r="E42" s="33" t="s">
        <v>41</v>
      </c>
      <c r="F42" s="34">
        <f>+F30+F41</f>
        <v>387169000</v>
      </c>
      <c r="G42" s="34">
        <f>+G30+G41</f>
        <v>405916000</v>
      </c>
      <c r="H42" s="34">
        <f>+H30+H41</f>
        <v>471143000</v>
      </c>
    </row>
    <row r="43" spans="1:8" x14ac:dyDescent="0.2">
      <c r="A43" s="25"/>
      <c r="B43" s="25"/>
      <c r="C43" s="25"/>
      <c r="D43" s="25"/>
      <c r="E43" s="25"/>
      <c r="F43" s="35"/>
      <c r="G43" s="35"/>
      <c r="H43" s="35"/>
    </row>
    <row r="44" spans="1:8" x14ac:dyDescent="0.2">
      <c r="A44" s="25"/>
      <c r="B44" s="25"/>
      <c r="C44" s="25"/>
      <c r="D44" s="25"/>
      <c r="E44" s="3" t="s">
        <v>92</v>
      </c>
      <c r="F44" s="4"/>
      <c r="G44" s="4"/>
      <c r="H44" s="4"/>
    </row>
    <row r="45" spans="1:8" x14ac:dyDescent="0.2">
      <c r="A45" s="25"/>
      <c r="B45" s="25"/>
      <c r="C45" s="25"/>
      <c r="D45" s="25"/>
      <c r="E45" s="3" t="s">
        <v>93</v>
      </c>
      <c r="F45" s="5">
        <f>SUM(F47+F53+F59+F65+F71+F77+F83+F89+F95+F101+F107+F113)</f>
        <v>0</v>
      </c>
      <c r="G45" s="5">
        <f>SUM(G47+G53+G59+G65+G71+G77+G83+G89+G95+G101+G107+G113)</f>
        <v>0</v>
      </c>
      <c r="H45" s="5">
        <f>SUM(H47+H53+H59+H65+H71+H77+H83+H89+H95+H101+H107+H113)</f>
        <v>0</v>
      </c>
    </row>
    <row r="46" spans="1:8" x14ac:dyDescent="0.2">
      <c r="A46" s="25"/>
      <c r="B46" s="25"/>
      <c r="C46" s="25"/>
      <c r="D46" s="25"/>
      <c r="E46" s="6" t="s">
        <v>94</v>
      </c>
      <c r="F46" s="4"/>
      <c r="G46" s="4"/>
      <c r="H46" s="4"/>
    </row>
    <row r="47" spans="1:8" x14ac:dyDescent="0.2">
      <c r="A47" s="25"/>
      <c r="B47" s="25"/>
      <c r="C47" s="25"/>
      <c r="D47" s="25"/>
      <c r="E47" s="3"/>
      <c r="F47" s="4">
        <f>SUM(F48:F51)</f>
        <v>0</v>
      </c>
      <c r="G47" s="4">
        <f>SUM(G48:G51)</f>
        <v>0</v>
      </c>
      <c r="H47" s="4">
        <f>SUM(H48:H51)</f>
        <v>0</v>
      </c>
    </row>
    <row r="48" spans="1:8" x14ac:dyDescent="0.2">
      <c r="A48" s="25"/>
      <c r="B48" s="25"/>
      <c r="C48" s="25"/>
      <c r="D48" s="25"/>
      <c r="E48" s="7"/>
      <c r="F48" s="8"/>
      <c r="G48" s="9"/>
      <c r="H48" s="10"/>
    </row>
    <row r="49" spans="1:8" x14ac:dyDescent="0.2">
      <c r="A49" s="25"/>
      <c r="B49" s="25"/>
      <c r="C49" s="25"/>
      <c r="D49" s="25"/>
      <c r="E49" s="7"/>
      <c r="F49" s="11"/>
      <c r="G49" s="12"/>
      <c r="H49" s="13"/>
    </row>
    <row r="50" spans="1:8" x14ac:dyDescent="0.2">
      <c r="A50" s="25"/>
      <c r="B50" s="25"/>
      <c r="C50" s="25"/>
      <c r="D50" s="25"/>
      <c r="E50" s="7"/>
      <c r="F50" s="11"/>
      <c r="G50" s="12"/>
      <c r="H50" s="13"/>
    </row>
    <row r="51" spans="1:8" x14ac:dyDescent="0.2">
      <c r="A51" s="25"/>
      <c r="B51" s="25"/>
      <c r="C51" s="25"/>
      <c r="D51" s="25"/>
      <c r="E51" s="7"/>
      <c r="F51" s="14"/>
      <c r="G51" s="15"/>
      <c r="H51" s="16"/>
    </row>
    <row r="52" spans="1:8" x14ac:dyDescent="0.2">
      <c r="A52" s="25"/>
      <c r="B52" s="25"/>
      <c r="C52" s="25"/>
      <c r="D52" s="25"/>
      <c r="E52" s="17"/>
      <c r="F52" s="18"/>
      <c r="G52" s="18"/>
      <c r="H52" s="18"/>
    </row>
    <row r="53" spans="1:8" x14ac:dyDescent="0.2">
      <c r="A53" s="25"/>
      <c r="B53" s="25"/>
      <c r="C53" s="25"/>
      <c r="D53" s="25"/>
      <c r="E53" s="3"/>
      <c r="F53" s="4">
        <f>SUM(F54:F57)</f>
        <v>0</v>
      </c>
      <c r="G53" s="4">
        <f>SUM(G54:G57)</f>
        <v>0</v>
      </c>
      <c r="H53" s="4">
        <f>SUM(H54:H57)</f>
        <v>0</v>
      </c>
    </row>
    <row r="54" spans="1:8" x14ac:dyDescent="0.2">
      <c r="A54" s="25"/>
      <c r="B54" s="25"/>
      <c r="C54" s="25"/>
      <c r="D54" s="25"/>
      <c r="E54" s="7"/>
      <c r="F54" s="8"/>
      <c r="G54" s="9"/>
      <c r="H54" s="10"/>
    </row>
    <row r="55" spans="1:8" x14ac:dyDescent="0.2">
      <c r="A55" s="25"/>
      <c r="B55" s="25"/>
      <c r="C55" s="25"/>
      <c r="D55" s="25"/>
      <c r="E55" s="7"/>
      <c r="F55" s="11"/>
      <c r="G55" s="12"/>
      <c r="H55" s="13"/>
    </row>
    <row r="56" spans="1:8" x14ac:dyDescent="0.2">
      <c r="A56" s="25"/>
      <c r="B56" s="25"/>
      <c r="C56" s="25"/>
      <c r="D56" s="25"/>
      <c r="E56" s="7"/>
      <c r="F56" s="11"/>
      <c r="G56" s="12"/>
      <c r="H56" s="13"/>
    </row>
    <row r="57" spans="1:8" x14ac:dyDescent="0.2">
      <c r="A57" s="25"/>
      <c r="B57" s="25"/>
      <c r="C57" s="25"/>
      <c r="D57" s="25"/>
      <c r="E57" s="7"/>
      <c r="F57" s="14"/>
      <c r="G57" s="15"/>
      <c r="H57" s="16"/>
    </row>
    <row r="58" spans="1:8" x14ac:dyDescent="0.2">
      <c r="A58" s="25"/>
      <c r="B58" s="25"/>
      <c r="C58" s="25"/>
      <c r="D58" s="25"/>
      <c r="E58" s="17"/>
      <c r="F58" s="18"/>
      <c r="G58" s="18"/>
      <c r="H58" s="18"/>
    </row>
    <row r="59" spans="1:8" x14ac:dyDescent="0.2">
      <c r="A59" s="25"/>
      <c r="B59" s="25"/>
      <c r="C59" s="25"/>
      <c r="D59" s="25"/>
      <c r="E59" s="3"/>
      <c r="F59" s="4">
        <f>SUM(F60:F63)</f>
        <v>0</v>
      </c>
      <c r="G59" s="4">
        <f>SUM(G60:G63)</f>
        <v>0</v>
      </c>
      <c r="H59" s="4">
        <f>SUM(H60:H63)</f>
        <v>0</v>
      </c>
    </row>
    <row r="60" spans="1:8" x14ac:dyDescent="0.2">
      <c r="A60" s="25"/>
      <c r="B60" s="25"/>
      <c r="C60" s="25"/>
      <c r="D60" s="25"/>
      <c r="E60" s="7"/>
      <c r="F60" s="8"/>
      <c r="G60" s="9"/>
      <c r="H60" s="10"/>
    </row>
    <row r="61" spans="1:8" x14ac:dyDescent="0.2">
      <c r="A61" s="25"/>
      <c r="B61" s="25"/>
      <c r="C61" s="25"/>
      <c r="D61" s="25"/>
      <c r="E61" s="7"/>
      <c r="F61" s="11"/>
      <c r="G61" s="12"/>
      <c r="H61" s="13"/>
    </row>
    <row r="62" spans="1:8" x14ac:dyDescent="0.2">
      <c r="A62" s="25"/>
      <c r="B62" s="25"/>
      <c r="C62" s="25"/>
      <c r="D62" s="25"/>
      <c r="E62" s="7"/>
      <c r="F62" s="11"/>
      <c r="G62" s="12"/>
      <c r="H62" s="13"/>
    </row>
    <row r="63" spans="1:8" x14ac:dyDescent="0.2">
      <c r="A63" s="25"/>
      <c r="B63" s="25"/>
      <c r="C63" s="25"/>
      <c r="D63" s="25"/>
      <c r="E63" s="7"/>
      <c r="F63" s="14"/>
      <c r="G63" s="15"/>
      <c r="H63" s="16"/>
    </row>
    <row r="64" spans="1:8" x14ac:dyDescent="0.2">
      <c r="A64" s="25"/>
      <c r="B64" s="25"/>
      <c r="C64" s="25"/>
      <c r="D64" s="25"/>
      <c r="E64" s="17"/>
      <c r="F64" s="18"/>
      <c r="G64" s="18"/>
      <c r="H64" s="18"/>
    </row>
    <row r="65" spans="1:8" x14ac:dyDescent="0.2">
      <c r="A65" s="25"/>
      <c r="B65" s="25"/>
      <c r="C65" s="25"/>
      <c r="D65" s="25"/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1:8" x14ac:dyDescent="0.2">
      <c r="A66" s="25"/>
      <c r="B66" s="25"/>
      <c r="C66" s="25"/>
      <c r="D66" s="25"/>
      <c r="E66" s="7"/>
      <c r="F66" s="8"/>
      <c r="G66" s="9"/>
      <c r="H66" s="10"/>
    </row>
    <row r="67" spans="1:8" x14ac:dyDescent="0.2">
      <c r="A67" s="25"/>
      <c r="B67" s="25"/>
      <c r="C67" s="25"/>
      <c r="D67" s="25"/>
      <c r="E67" s="7"/>
      <c r="F67" s="11"/>
      <c r="G67" s="12"/>
      <c r="H67" s="13"/>
    </row>
    <row r="68" spans="1:8" x14ac:dyDescent="0.2">
      <c r="A68" s="25"/>
      <c r="B68" s="25"/>
      <c r="C68" s="25"/>
      <c r="D68" s="25"/>
      <c r="E68" s="7"/>
      <c r="F68" s="11"/>
      <c r="G68" s="12"/>
      <c r="H68" s="13"/>
    </row>
    <row r="69" spans="1:8" x14ac:dyDescent="0.2">
      <c r="A69" s="25"/>
      <c r="B69" s="25"/>
      <c r="C69" s="25"/>
      <c r="D69" s="25"/>
      <c r="E69" s="7"/>
      <c r="F69" s="14"/>
      <c r="G69" s="15"/>
      <c r="H69" s="16"/>
    </row>
    <row r="70" spans="1:8" x14ac:dyDescent="0.2">
      <c r="A70" s="25"/>
      <c r="B70" s="25"/>
      <c r="C70" s="25"/>
      <c r="D70" s="25"/>
      <c r="E70" s="17"/>
      <c r="F70" s="18"/>
      <c r="G70" s="18"/>
      <c r="H70" s="18"/>
    </row>
    <row r="71" spans="1:8" x14ac:dyDescent="0.2">
      <c r="A71" s="25"/>
      <c r="B71" s="25"/>
      <c r="C71" s="25"/>
      <c r="D71" s="25"/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1:8" x14ac:dyDescent="0.2">
      <c r="A72" s="25"/>
      <c r="B72" s="25"/>
      <c r="C72" s="25"/>
      <c r="D72" s="25"/>
      <c r="E72" s="7"/>
      <c r="F72" s="8"/>
      <c r="G72" s="9"/>
      <c r="H72" s="10"/>
    </row>
    <row r="73" spans="1:8" x14ac:dyDescent="0.2">
      <c r="A73" s="25"/>
      <c r="B73" s="25"/>
      <c r="C73" s="25"/>
      <c r="D73" s="25"/>
      <c r="E73" s="7"/>
      <c r="F73" s="11"/>
      <c r="G73" s="12"/>
      <c r="H73" s="13"/>
    </row>
    <row r="74" spans="1:8" x14ac:dyDescent="0.2">
      <c r="A74" s="25"/>
      <c r="B74" s="25"/>
      <c r="C74" s="25"/>
      <c r="D74" s="25"/>
      <c r="E74" s="7"/>
      <c r="F74" s="11"/>
      <c r="G74" s="12"/>
      <c r="H74" s="13"/>
    </row>
    <row r="75" spans="1:8" x14ac:dyDescent="0.2">
      <c r="A75" s="25"/>
      <c r="B75" s="25"/>
      <c r="C75" s="25"/>
      <c r="D75" s="25"/>
      <c r="E75" s="7"/>
      <c r="F75" s="14"/>
      <c r="G75" s="15"/>
      <c r="H75" s="16"/>
    </row>
    <row r="76" spans="1:8" x14ac:dyDescent="0.2">
      <c r="A76" s="25"/>
      <c r="B76" s="25"/>
      <c r="C76" s="25"/>
      <c r="D76" s="25"/>
      <c r="E76" s="17"/>
      <c r="F76" s="18"/>
      <c r="G76" s="18"/>
      <c r="H76" s="18"/>
    </row>
    <row r="77" spans="1:8" x14ac:dyDescent="0.2">
      <c r="A77" s="25"/>
      <c r="B77" s="25"/>
      <c r="C77" s="25"/>
      <c r="D77" s="25"/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1:8" x14ac:dyDescent="0.2">
      <c r="A78" s="25"/>
      <c r="B78" s="25"/>
      <c r="C78" s="25"/>
      <c r="D78" s="25"/>
      <c r="E78" s="7"/>
      <c r="F78" s="8"/>
      <c r="G78" s="9"/>
      <c r="H78" s="10"/>
    </row>
    <row r="79" spans="1:8" x14ac:dyDescent="0.2">
      <c r="A79" s="25"/>
      <c r="B79" s="25"/>
      <c r="C79" s="25"/>
      <c r="D79" s="25"/>
      <c r="E79" s="7"/>
      <c r="F79" s="11"/>
      <c r="G79" s="12"/>
      <c r="H79" s="13"/>
    </row>
    <row r="80" spans="1:8" x14ac:dyDescent="0.2">
      <c r="A80" s="25"/>
      <c r="B80" s="25"/>
      <c r="C80" s="25"/>
      <c r="D80" s="25"/>
      <c r="E80" s="7"/>
      <c r="F80" s="11"/>
      <c r="G80" s="12"/>
      <c r="H80" s="13"/>
    </row>
    <row r="81" spans="1:8" x14ac:dyDescent="0.2">
      <c r="A81" s="25"/>
      <c r="B81" s="25"/>
      <c r="C81" s="25"/>
      <c r="D81" s="25"/>
      <c r="E81" s="7"/>
      <c r="F81" s="14"/>
      <c r="G81" s="15"/>
      <c r="H81" s="16"/>
    </row>
    <row r="82" spans="1:8" x14ac:dyDescent="0.2">
      <c r="A82" s="25"/>
      <c r="B82" s="25"/>
      <c r="C82" s="25"/>
      <c r="D82" s="25"/>
      <c r="E82" s="17"/>
      <c r="F82" s="18"/>
      <c r="G82" s="18"/>
      <c r="H82" s="18"/>
    </row>
    <row r="83" spans="1:8" x14ac:dyDescent="0.2">
      <c r="A83" s="25"/>
      <c r="B83" s="25"/>
      <c r="C83" s="25"/>
      <c r="D83" s="25"/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1:8" x14ac:dyDescent="0.2">
      <c r="A84" s="25"/>
      <c r="B84" s="25"/>
      <c r="C84" s="25"/>
      <c r="D84" s="25"/>
      <c r="E84" s="7"/>
      <c r="F84" s="8"/>
      <c r="G84" s="9"/>
      <c r="H84" s="10"/>
    </row>
    <row r="85" spans="1:8" x14ac:dyDescent="0.2">
      <c r="A85" s="25"/>
      <c r="B85" s="25"/>
      <c r="C85" s="25"/>
      <c r="D85" s="25"/>
      <c r="E85" s="7"/>
      <c r="F85" s="11"/>
      <c r="G85" s="12"/>
      <c r="H85" s="13"/>
    </row>
    <row r="86" spans="1:8" x14ac:dyDescent="0.2">
      <c r="A86" s="25"/>
      <c r="B86" s="25"/>
      <c r="C86" s="25"/>
      <c r="D86" s="25"/>
      <c r="E86" s="7"/>
      <c r="F86" s="11"/>
      <c r="G86" s="12"/>
      <c r="H86" s="13"/>
    </row>
    <row r="87" spans="1:8" x14ac:dyDescent="0.2">
      <c r="A87" s="25"/>
      <c r="B87" s="25"/>
      <c r="C87" s="25"/>
      <c r="D87" s="25"/>
      <c r="E87" s="7"/>
      <c r="F87" s="14"/>
      <c r="G87" s="15"/>
      <c r="H87" s="16"/>
    </row>
    <row r="88" spans="1:8" x14ac:dyDescent="0.2">
      <c r="A88" s="25"/>
      <c r="B88" s="25"/>
      <c r="C88" s="25"/>
      <c r="D88" s="25"/>
      <c r="E88" s="17"/>
      <c r="F88" s="18"/>
      <c r="G88" s="18"/>
      <c r="H88" s="18"/>
    </row>
    <row r="89" spans="1:8" x14ac:dyDescent="0.2">
      <c r="A89" s="25"/>
      <c r="B89" s="25"/>
      <c r="C89" s="25"/>
      <c r="D89" s="25"/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1:8" x14ac:dyDescent="0.2">
      <c r="A90" s="25"/>
      <c r="B90" s="25"/>
      <c r="C90" s="25"/>
      <c r="D90" s="25"/>
      <c r="E90" s="7"/>
      <c r="F90" s="8"/>
      <c r="G90" s="9"/>
      <c r="H90" s="10"/>
    </row>
    <row r="91" spans="1:8" x14ac:dyDescent="0.2">
      <c r="A91" s="25"/>
      <c r="B91" s="25"/>
      <c r="C91" s="25"/>
      <c r="D91" s="25"/>
      <c r="E91" s="7"/>
      <c r="F91" s="11"/>
      <c r="G91" s="12"/>
      <c r="H91" s="13"/>
    </row>
    <row r="92" spans="1:8" x14ac:dyDescent="0.2">
      <c r="A92" s="25"/>
      <c r="B92" s="25"/>
      <c r="C92" s="25"/>
      <c r="D92" s="25"/>
      <c r="E92" s="7"/>
      <c r="F92" s="11"/>
      <c r="G92" s="12"/>
      <c r="H92" s="13"/>
    </row>
    <row r="93" spans="1:8" x14ac:dyDescent="0.2">
      <c r="A93" s="25"/>
      <c r="B93" s="25"/>
      <c r="C93" s="25"/>
      <c r="D93" s="25"/>
      <c r="E93" s="7"/>
      <c r="F93" s="14"/>
      <c r="G93" s="15"/>
      <c r="H93" s="16"/>
    </row>
    <row r="94" spans="1:8" x14ac:dyDescent="0.2">
      <c r="A94" s="25"/>
      <c r="B94" s="25"/>
      <c r="C94" s="25"/>
      <c r="D94" s="25"/>
      <c r="E94" s="17"/>
      <c r="F94" s="18"/>
      <c r="G94" s="18"/>
      <c r="H94" s="18"/>
    </row>
    <row r="95" spans="1:8" x14ac:dyDescent="0.2">
      <c r="A95" s="25"/>
      <c r="B95" s="25"/>
      <c r="C95" s="25"/>
      <c r="D95" s="25"/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1:8" x14ac:dyDescent="0.2">
      <c r="A96" s="25"/>
      <c r="B96" s="25"/>
      <c r="C96" s="25"/>
      <c r="D96" s="25"/>
      <c r="E96" s="7"/>
      <c r="F96" s="8"/>
      <c r="G96" s="9"/>
      <c r="H96" s="10"/>
    </row>
    <row r="97" spans="1:8" x14ac:dyDescent="0.2">
      <c r="A97" s="25"/>
      <c r="B97" s="25"/>
      <c r="C97" s="25"/>
      <c r="D97" s="25"/>
      <c r="E97" s="7"/>
      <c r="F97" s="11"/>
      <c r="G97" s="12"/>
      <c r="H97" s="13"/>
    </row>
    <row r="98" spans="1:8" x14ac:dyDescent="0.2">
      <c r="A98" s="25"/>
      <c r="B98" s="25"/>
      <c r="C98" s="25"/>
      <c r="D98" s="25"/>
      <c r="E98" s="7"/>
      <c r="F98" s="11"/>
      <c r="G98" s="12"/>
      <c r="H98" s="13"/>
    </row>
    <row r="99" spans="1:8" x14ac:dyDescent="0.2">
      <c r="A99" s="25"/>
      <c r="B99" s="25"/>
      <c r="C99" s="25"/>
      <c r="D99" s="25"/>
      <c r="E99" s="7"/>
      <c r="F99" s="14"/>
      <c r="G99" s="15"/>
      <c r="H99" s="16"/>
    </row>
    <row r="100" spans="1:8" x14ac:dyDescent="0.2">
      <c r="A100" s="25"/>
      <c r="B100" s="25"/>
      <c r="C100" s="25"/>
      <c r="D100" s="25"/>
      <c r="E100" s="17"/>
      <c r="F100" s="18"/>
      <c r="G100" s="18"/>
      <c r="H100" s="18"/>
    </row>
    <row r="101" spans="1:8" x14ac:dyDescent="0.2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1:8" x14ac:dyDescent="0.2">
      <c r="E102" s="7"/>
      <c r="F102" s="8"/>
      <c r="G102" s="9"/>
      <c r="H102" s="10"/>
    </row>
    <row r="103" spans="1:8" x14ac:dyDescent="0.2">
      <c r="E103" s="7"/>
      <c r="F103" s="11"/>
      <c r="G103" s="12"/>
      <c r="H103" s="13"/>
    </row>
    <row r="104" spans="1:8" x14ac:dyDescent="0.2">
      <c r="E104" s="7"/>
      <c r="F104" s="11"/>
      <c r="G104" s="12"/>
      <c r="H104" s="13"/>
    </row>
    <row r="105" spans="1:8" x14ac:dyDescent="0.2">
      <c r="E105" s="7"/>
      <c r="F105" s="14"/>
      <c r="G105" s="15"/>
      <c r="H105" s="16"/>
    </row>
    <row r="106" spans="1:8" x14ac:dyDescent="0.2">
      <c r="E106" s="17"/>
      <c r="F106" s="18"/>
      <c r="G106" s="18"/>
      <c r="H106" s="18"/>
    </row>
    <row r="107" spans="1:8" x14ac:dyDescent="0.2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1:8" x14ac:dyDescent="0.2">
      <c r="E108" s="7"/>
      <c r="F108" s="8"/>
      <c r="G108" s="9"/>
      <c r="H108" s="10"/>
    </row>
    <row r="109" spans="1:8" x14ac:dyDescent="0.2">
      <c r="E109" s="7"/>
      <c r="F109" s="11"/>
      <c r="G109" s="12"/>
      <c r="H109" s="13"/>
    </row>
    <row r="110" spans="1:8" x14ac:dyDescent="0.2">
      <c r="E110" s="7"/>
      <c r="F110" s="11"/>
      <c r="G110" s="12"/>
      <c r="H110" s="13"/>
    </row>
    <row r="111" spans="1:8" x14ac:dyDescent="0.2">
      <c r="E111" s="7"/>
      <c r="F111" s="14"/>
      <c r="G111" s="15"/>
      <c r="H111" s="16"/>
    </row>
    <row r="112" spans="1:8" x14ac:dyDescent="0.2">
      <c r="E112" s="17"/>
      <c r="F112" s="18"/>
      <c r="G112" s="18"/>
      <c r="H112" s="18"/>
    </row>
    <row r="113" spans="5:8" x14ac:dyDescent="0.2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x14ac:dyDescent="0.2">
      <c r="E114" s="7"/>
      <c r="F114" s="8"/>
      <c r="G114" s="9"/>
      <c r="H114" s="10"/>
    </row>
    <row r="115" spans="5:8" x14ac:dyDescent="0.2">
      <c r="E115" s="7"/>
      <c r="F115" s="11"/>
      <c r="G115" s="12"/>
      <c r="H115" s="13"/>
    </row>
    <row r="116" spans="5:8" x14ac:dyDescent="0.2">
      <c r="E116" s="7"/>
      <c r="F116" s="11"/>
      <c r="G116" s="12"/>
      <c r="H116" s="13"/>
    </row>
    <row r="117" spans="5:8" x14ac:dyDescent="0.2">
      <c r="E117" s="7"/>
      <c r="F117" s="14"/>
      <c r="G117" s="15"/>
      <c r="H117" s="16"/>
    </row>
    <row r="118" spans="5:8" x14ac:dyDescent="0.2">
      <c r="E118" s="19" t="s">
        <v>95</v>
      </c>
      <c r="F118" s="20">
        <f>SUM(F45)</f>
        <v>0</v>
      </c>
      <c r="G118" s="20">
        <f>SUM(G45)</f>
        <v>0</v>
      </c>
      <c r="H118" s="20">
        <f>SUM(H45)</f>
        <v>0</v>
      </c>
    </row>
    <row r="119" spans="5:8" x14ac:dyDescent="0.2">
      <c r="F119" s="23"/>
      <c r="G119" s="23"/>
      <c r="H119" s="23"/>
    </row>
    <row r="120" spans="5:8" x14ac:dyDescent="0.2">
      <c r="F120" s="23"/>
      <c r="G120" s="23"/>
      <c r="H120" s="23"/>
    </row>
    <row r="121" spans="5:8" x14ac:dyDescent="0.2">
      <c r="F121" s="23"/>
      <c r="G121" s="23"/>
      <c r="H121" s="23"/>
    </row>
    <row r="122" spans="5:8" x14ac:dyDescent="0.2">
      <c r="F122" s="23"/>
      <c r="G122" s="23"/>
      <c r="H122" s="23"/>
    </row>
    <row r="123" spans="5:8" x14ac:dyDescent="0.2">
      <c r="F123" s="23"/>
      <c r="G123" s="23"/>
      <c r="H123" s="23"/>
    </row>
    <row r="124" spans="5:8" x14ac:dyDescent="0.2">
      <c r="F124" s="23"/>
      <c r="G124" s="23"/>
      <c r="H124" s="23"/>
    </row>
    <row r="125" spans="5:8" x14ac:dyDescent="0.2">
      <c r="F125" s="23"/>
      <c r="G125" s="23"/>
      <c r="H125" s="23"/>
    </row>
    <row r="126" spans="5:8" x14ac:dyDescent="0.2">
      <c r="F126" s="23"/>
      <c r="G126" s="23"/>
      <c r="H126" s="23"/>
    </row>
    <row r="127" spans="5:8" x14ac:dyDescent="0.2">
      <c r="F127" s="23"/>
      <c r="G127" s="23"/>
      <c r="H127" s="23"/>
    </row>
    <row r="128" spans="5:8" x14ac:dyDescent="0.2">
      <c r="F128" s="23"/>
      <c r="G128" s="23"/>
      <c r="H128" s="23"/>
    </row>
    <row r="129" spans="6:8" x14ac:dyDescent="0.2">
      <c r="F129" s="23"/>
      <c r="G129" s="23"/>
      <c r="H129" s="23"/>
    </row>
    <row r="130" spans="6:8" x14ac:dyDescent="0.2">
      <c r="F130" s="23"/>
      <c r="G130" s="23"/>
      <c r="H130" s="23"/>
    </row>
    <row r="131" spans="6:8" x14ac:dyDescent="0.2">
      <c r="F131" s="23"/>
      <c r="G131" s="23"/>
      <c r="H131" s="23"/>
    </row>
    <row r="132" spans="6:8" x14ac:dyDescent="0.2">
      <c r="F132" s="23"/>
      <c r="G132" s="23"/>
      <c r="H132" s="23"/>
    </row>
    <row r="133" spans="6:8" x14ac:dyDescent="0.2">
      <c r="F133" s="23"/>
      <c r="G133" s="23"/>
      <c r="H133" s="23"/>
    </row>
    <row r="134" spans="6:8" x14ac:dyDescent="0.2">
      <c r="F134" s="23"/>
      <c r="G134" s="23"/>
      <c r="H134" s="23"/>
    </row>
    <row r="135" spans="6:8" x14ac:dyDescent="0.2">
      <c r="F135" s="23"/>
      <c r="G135" s="23"/>
      <c r="H135" s="23"/>
    </row>
    <row r="136" spans="6:8" x14ac:dyDescent="0.2">
      <c r="F136" s="23"/>
      <c r="G136" s="23"/>
      <c r="H136" s="23"/>
    </row>
    <row r="137" spans="6:8" x14ac:dyDescent="0.2">
      <c r="F137" s="23"/>
      <c r="G137" s="23"/>
      <c r="H137" s="23"/>
    </row>
    <row r="138" spans="6:8" x14ac:dyDescent="0.2">
      <c r="F138" s="23"/>
      <c r="G138" s="23"/>
      <c r="H138" s="23"/>
    </row>
    <row r="139" spans="6:8" x14ac:dyDescent="0.2">
      <c r="F139" s="23"/>
      <c r="G139" s="23"/>
      <c r="H139" s="23"/>
    </row>
    <row r="140" spans="6:8" x14ac:dyDescent="0.2">
      <c r="F140" s="23"/>
      <c r="G140" s="23"/>
      <c r="H140" s="23"/>
    </row>
    <row r="141" spans="6:8" x14ac:dyDescent="0.2">
      <c r="F141" s="23"/>
      <c r="G141" s="23"/>
      <c r="H141" s="23"/>
    </row>
    <row r="142" spans="6:8" x14ac:dyDescent="0.2">
      <c r="F142" s="23"/>
      <c r="G142" s="23"/>
      <c r="H142" s="23"/>
    </row>
    <row r="143" spans="6:8" x14ac:dyDescent="0.2">
      <c r="F143" s="23"/>
      <c r="G143" s="23"/>
      <c r="H143" s="23"/>
    </row>
    <row r="144" spans="6:8" x14ac:dyDescent="0.2">
      <c r="F144" s="23"/>
      <c r="G144" s="23"/>
      <c r="H144" s="23"/>
    </row>
    <row r="145" spans="6:8" x14ac:dyDescent="0.2">
      <c r="F145" s="23"/>
      <c r="G145" s="23"/>
      <c r="H145" s="23"/>
    </row>
    <row r="146" spans="6:8" x14ac:dyDescent="0.2">
      <c r="F146" s="23"/>
      <c r="G146" s="23"/>
      <c r="H146" s="23"/>
    </row>
    <row r="147" spans="6:8" x14ac:dyDescent="0.2">
      <c r="F147" s="23"/>
      <c r="G147" s="23"/>
      <c r="H147" s="23"/>
    </row>
    <row r="148" spans="6:8" x14ac:dyDescent="0.2">
      <c r="F148" s="23"/>
      <c r="G148" s="23"/>
      <c r="H148" s="23"/>
    </row>
    <row r="149" spans="6:8" x14ac:dyDescent="0.2">
      <c r="F149" s="23"/>
      <c r="G149" s="23"/>
      <c r="H149" s="23"/>
    </row>
    <row r="150" spans="6:8" x14ac:dyDescent="0.2">
      <c r="F150" s="23"/>
      <c r="G150" s="23"/>
      <c r="H150" s="23"/>
    </row>
    <row r="151" spans="6:8" x14ac:dyDescent="0.2">
      <c r="F151" s="23"/>
      <c r="G151" s="23"/>
      <c r="H151" s="23"/>
    </row>
    <row r="152" spans="6:8" x14ac:dyDescent="0.2">
      <c r="F152" s="23"/>
      <c r="G152" s="23"/>
      <c r="H152" s="23"/>
    </row>
    <row r="153" spans="6:8" x14ac:dyDescent="0.2">
      <c r="F153" s="23"/>
      <c r="G153" s="23"/>
      <c r="H153" s="23"/>
    </row>
    <row r="154" spans="6:8" x14ac:dyDescent="0.2">
      <c r="F154" s="23"/>
      <c r="G154" s="23"/>
      <c r="H154" s="23"/>
    </row>
    <row r="155" spans="6:8" x14ac:dyDescent="0.2">
      <c r="F155" s="23"/>
      <c r="G155" s="23"/>
      <c r="H155" s="23"/>
    </row>
    <row r="156" spans="6:8" x14ac:dyDescent="0.2">
      <c r="F156" s="23"/>
      <c r="G156" s="23"/>
      <c r="H156" s="23"/>
    </row>
    <row r="157" spans="6:8" x14ac:dyDescent="0.2">
      <c r="F157" s="23"/>
      <c r="G157" s="23"/>
      <c r="H157" s="23"/>
    </row>
    <row r="158" spans="6:8" x14ac:dyDescent="0.2">
      <c r="F158" s="23"/>
      <c r="G158" s="23"/>
      <c r="H158" s="23"/>
    </row>
    <row r="159" spans="6:8" x14ac:dyDescent="0.2">
      <c r="F159" s="23"/>
      <c r="G159" s="23"/>
      <c r="H159" s="23"/>
    </row>
    <row r="160" spans="6:8" x14ac:dyDescent="0.2">
      <c r="F160" s="23"/>
      <c r="G160" s="23"/>
      <c r="H160" s="23"/>
    </row>
    <row r="161" spans="6:8" x14ac:dyDescent="0.2">
      <c r="F161" s="23"/>
      <c r="G161" s="23"/>
      <c r="H161" s="23"/>
    </row>
    <row r="162" spans="6:8" x14ac:dyDescent="0.2">
      <c r="F162" s="23"/>
      <c r="G162" s="23"/>
      <c r="H162" s="23"/>
    </row>
    <row r="163" spans="6:8" x14ac:dyDescent="0.2">
      <c r="F163" s="23"/>
      <c r="G163" s="23"/>
      <c r="H163" s="23"/>
    </row>
    <row r="164" spans="6:8" x14ac:dyDescent="0.2">
      <c r="F164" s="23"/>
      <c r="G164" s="23"/>
      <c r="H164" s="23"/>
    </row>
    <row r="165" spans="6:8" x14ac:dyDescent="0.2">
      <c r="F165" s="23"/>
      <c r="G165" s="23"/>
      <c r="H165" s="23"/>
    </row>
    <row r="166" spans="6:8" x14ac:dyDescent="0.2">
      <c r="F166" s="23"/>
      <c r="G166" s="23"/>
      <c r="H166" s="23"/>
    </row>
    <row r="167" spans="6:8" x14ac:dyDescent="0.2">
      <c r="F167" s="23"/>
      <c r="G167" s="23"/>
      <c r="H167" s="23"/>
    </row>
    <row r="168" spans="6:8" x14ac:dyDescent="0.2">
      <c r="F168" s="23"/>
      <c r="G168" s="23"/>
      <c r="H168" s="23"/>
    </row>
    <row r="169" spans="6:8" x14ac:dyDescent="0.2">
      <c r="F169" s="23"/>
      <c r="G169" s="23"/>
      <c r="H169" s="23"/>
    </row>
    <row r="170" spans="6:8" x14ac:dyDescent="0.2">
      <c r="F170" s="23"/>
      <c r="G170" s="23"/>
      <c r="H170" s="23"/>
    </row>
    <row r="171" spans="6:8" x14ac:dyDescent="0.2">
      <c r="F171" s="23"/>
      <c r="G171" s="23"/>
      <c r="H171" s="23"/>
    </row>
    <row r="172" spans="6:8" x14ac:dyDescent="0.2">
      <c r="F172" s="23"/>
      <c r="G172" s="23"/>
      <c r="H172" s="23"/>
    </row>
    <row r="173" spans="6:8" x14ac:dyDescent="0.2">
      <c r="F173" s="23"/>
      <c r="G173" s="23"/>
      <c r="H173" s="23"/>
    </row>
    <row r="174" spans="6:8" x14ac:dyDescent="0.2">
      <c r="F174" s="23"/>
      <c r="G174" s="23"/>
      <c r="H174" s="23"/>
    </row>
    <row r="175" spans="6:8" x14ac:dyDescent="0.2">
      <c r="F175" s="23"/>
      <c r="G175" s="23"/>
      <c r="H175" s="23"/>
    </row>
    <row r="176" spans="6:8" x14ac:dyDescent="0.2">
      <c r="F176" s="23"/>
      <c r="G176" s="23"/>
      <c r="H176" s="23"/>
    </row>
    <row r="177" spans="6:8" x14ac:dyDescent="0.2">
      <c r="F177" s="23"/>
      <c r="G177" s="23"/>
      <c r="H177" s="23"/>
    </row>
    <row r="178" spans="6:8" x14ac:dyDescent="0.2">
      <c r="F178" s="23"/>
      <c r="G178" s="23"/>
      <c r="H178" s="23"/>
    </row>
    <row r="179" spans="6:8" x14ac:dyDescent="0.2">
      <c r="F179" s="23"/>
      <c r="G179" s="23"/>
      <c r="H179" s="23"/>
    </row>
    <row r="180" spans="6:8" x14ac:dyDescent="0.2">
      <c r="F180" s="23"/>
      <c r="G180" s="23"/>
      <c r="H180" s="23"/>
    </row>
    <row r="181" spans="6:8" x14ac:dyDescent="0.2">
      <c r="F181" s="23"/>
      <c r="G181" s="23"/>
      <c r="H181" s="23"/>
    </row>
    <row r="182" spans="6:8" x14ac:dyDescent="0.2">
      <c r="F182" s="23"/>
      <c r="G182" s="23"/>
      <c r="H182" s="23"/>
    </row>
    <row r="183" spans="6:8" x14ac:dyDescent="0.2">
      <c r="F183" s="23"/>
      <c r="G183" s="23"/>
      <c r="H183" s="23"/>
    </row>
    <row r="184" spans="6:8" x14ac:dyDescent="0.2">
      <c r="F184" s="23"/>
      <c r="G184" s="23"/>
      <c r="H184" s="23"/>
    </row>
    <row r="185" spans="6:8" x14ac:dyDescent="0.2">
      <c r="F185" s="23"/>
      <c r="G185" s="23"/>
      <c r="H185" s="23"/>
    </row>
    <row r="186" spans="6:8" x14ac:dyDescent="0.2">
      <c r="F186" s="23"/>
      <c r="G186" s="23"/>
      <c r="H186" s="23"/>
    </row>
    <row r="187" spans="6:8" x14ac:dyDescent="0.2">
      <c r="F187" s="23"/>
      <c r="G187" s="23"/>
      <c r="H187" s="23"/>
    </row>
    <row r="188" spans="6:8" x14ac:dyDescent="0.2">
      <c r="F188" s="23"/>
      <c r="G188" s="23"/>
      <c r="H188" s="23"/>
    </row>
    <row r="189" spans="6:8" x14ac:dyDescent="0.2">
      <c r="F189" s="23"/>
      <c r="G189" s="23"/>
      <c r="H189" s="23"/>
    </row>
    <row r="190" spans="6:8" x14ac:dyDescent="0.2">
      <c r="F190" s="23"/>
      <c r="G190" s="23"/>
      <c r="H190" s="23"/>
    </row>
    <row r="191" spans="6:8" x14ac:dyDescent="0.2">
      <c r="F191" s="23"/>
      <c r="G191" s="23"/>
      <c r="H191" s="23"/>
    </row>
    <row r="192" spans="6:8" x14ac:dyDescent="0.2">
      <c r="F192" s="23"/>
      <c r="G192" s="23"/>
      <c r="H192" s="23"/>
    </row>
    <row r="193" spans="6:8" x14ac:dyDescent="0.2">
      <c r="F193" s="23"/>
      <c r="G193" s="23"/>
      <c r="H193" s="23"/>
    </row>
    <row r="194" spans="6:8" x14ac:dyDescent="0.2">
      <c r="F194" s="23"/>
      <c r="G194" s="23"/>
      <c r="H194" s="23"/>
    </row>
    <row r="195" spans="6:8" x14ac:dyDescent="0.2">
      <c r="F195" s="23"/>
      <c r="G195" s="23"/>
      <c r="H195" s="23"/>
    </row>
    <row r="196" spans="6:8" x14ac:dyDescent="0.2">
      <c r="F196" s="23"/>
      <c r="G196" s="23"/>
      <c r="H196" s="23"/>
    </row>
    <row r="197" spans="6:8" x14ac:dyDescent="0.2">
      <c r="F197" s="23"/>
      <c r="G197" s="23"/>
      <c r="H197" s="23"/>
    </row>
    <row r="198" spans="6:8" x14ac:dyDescent="0.2">
      <c r="F198" s="23"/>
      <c r="G198" s="23"/>
      <c r="H198" s="23"/>
    </row>
    <row r="199" spans="6:8" x14ac:dyDescent="0.2">
      <c r="F199" s="23"/>
      <c r="G199" s="23"/>
      <c r="H199" s="23"/>
    </row>
    <row r="200" spans="6:8" x14ac:dyDescent="0.2">
      <c r="F200" s="23"/>
      <c r="G200" s="23"/>
      <c r="H200" s="23"/>
    </row>
    <row r="201" spans="6:8" x14ac:dyDescent="0.2">
      <c r="F201" s="23"/>
      <c r="G201" s="23"/>
      <c r="H201" s="23"/>
    </row>
    <row r="202" spans="6:8" x14ac:dyDescent="0.2">
      <c r="F202" s="23"/>
      <c r="G202" s="23"/>
      <c r="H202" s="23"/>
    </row>
    <row r="203" spans="6:8" x14ac:dyDescent="0.2">
      <c r="F203" s="23"/>
      <c r="G203" s="23"/>
      <c r="H203" s="23"/>
    </row>
    <row r="204" spans="6:8" x14ac:dyDescent="0.2">
      <c r="F204" s="23"/>
      <c r="G204" s="23"/>
      <c r="H204" s="23"/>
    </row>
    <row r="205" spans="6:8" x14ac:dyDescent="0.2">
      <c r="F205" s="23"/>
      <c r="G205" s="23"/>
      <c r="H205" s="23"/>
    </row>
    <row r="206" spans="6:8" x14ac:dyDescent="0.2">
      <c r="F206" s="23"/>
      <c r="G206" s="23"/>
      <c r="H206" s="23"/>
    </row>
    <row r="207" spans="6:8" x14ac:dyDescent="0.2">
      <c r="F207" s="23"/>
      <c r="G207" s="23"/>
      <c r="H207" s="23"/>
    </row>
    <row r="208" spans="6:8" x14ac:dyDescent="0.2">
      <c r="F208" s="23"/>
      <c r="G208" s="23"/>
      <c r="H208" s="23"/>
    </row>
    <row r="209" spans="6:8" x14ac:dyDescent="0.2">
      <c r="F209" s="23"/>
      <c r="G209" s="23"/>
      <c r="H209" s="23"/>
    </row>
    <row r="210" spans="6:8" x14ac:dyDescent="0.2">
      <c r="F210" s="23"/>
      <c r="G210" s="23"/>
      <c r="H210" s="23"/>
    </row>
    <row r="211" spans="6:8" x14ac:dyDescent="0.2">
      <c r="F211" s="23"/>
      <c r="G211" s="23"/>
      <c r="H211" s="23"/>
    </row>
    <row r="212" spans="6:8" x14ac:dyDescent="0.2">
      <c r="F212" s="23"/>
      <c r="G212" s="23"/>
      <c r="H212" s="23"/>
    </row>
    <row r="213" spans="6:8" x14ac:dyDescent="0.2">
      <c r="F213" s="23"/>
      <c r="G213" s="23"/>
      <c r="H213" s="23"/>
    </row>
    <row r="214" spans="6:8" x14ac:dyDescent="0.2">
      <c r="F214" s="23"/>
      <c r="G214" s="23"/>
      <c r="H214" s="23"/>
    </row>
    <row r="215" spans="6:8" x14ac:dyDescent="0.2">
      <c r="F215" s="23"/>
      <c r="G215" s="23"/>
      <c r="H215" s="23"/>
    </row>
    <row r="216" spans="6:8" x14ac:dyDescent="0.2">
      <c r="F216" s="23"/>
      <c r="G216" s="23"/>
      <c r="H216" s="23"/>
    </row>
    <row r="217" spans="6:8" x14ac:dyDescent="0.2">
      <c r="F217" s="23"/>
      <c r="G217" s="23"/>
      <c r="H217" s="23"/>
    </row>
    <row r="218" spans="6:8" x14ac:dyDescent="0.2">
      <c r="F218" s="23"/>
      <c r="G218" s="23"/>
      <c r="H218" s="23"/>
    </row>
    <row r="219" spans="6:8" x14ac:dyDescent="0.2">
      <c r="F219" s="23"/>
      <c r="G219" s="23"/>
      <c r="H219" s="23"/>
    </row>
    <row r="220" spans="6:8" x14ac:dyDescent="0.2">
      <c r="F220" s="23"/>
      <c r="G220" s="23"/>
      <c r="H220" s="23"/>
    </row>
    <row r="221" spans="6:8" x14ac:dyDescent="0.2">
      <c r="F221" s="23"/>
      <c r="G221" s="23"/>
      <c r="H221" s="23"/>
    </row>
    <row r="222" spans="6:8" x14ac:dyDescent="0.2">
      <c r="F222" s="23"/>
      <c r="G222" s="23"/>
      <c r="H222" s="23"/>
    </row>
    <row r="223" spans="6:8" x14ac:dyDescent="0.2">
      <c r="F223" s="23"/>
      <c r="G223" s="23"/>
      <c r="H223" s="23"/>
    </row>
    <row r="224" spans="6:8" x14ac:dyDescent="0.2">
      <c r="F224" s="23"/>
      <c r="G224" s="23"/>
      <c r="H224" s="23"/>
    </row>
    <row r="225" spans="6:8" x14ac:dyDescent="0.2">
      <c r="F225" s="23"/>
      <c r="G225" s="23"/>
      <c r="H225" s="23"/>
    </row>
    <row r="226" spans="6:8" x14ac:dyDescent="0.2">
      <c r="F226" s="23"/>
      <c r="G226" s="23"/>
      <c r="H226" s="23"/>
    </row>
    <row r="227" spans="6:8" x14ac:dyDescent="0.2">
      <c r="F227" s="23"/>
      <c r="G227" s="23"/>
      <c r="H227" s="23"/>
    </row>
    <row r="228" spans="6:8" x14ac:dyDescent="0.2">
      <c r="F228" s="23"/>
      <c r="G228" s="23"/>
      <c r="H228" s="23"/>
    </row>
    <row r="229" spans="6:8" x14ac:dyDescent="0.2">
      <c r="F229" s="23"/>
      <c r="G229" s="23"/>
      <c r="H229" s="23"/>
    </row>
    <row r="230" spans="6:8" x14ac:dyDescent="0.2">
      <c r="F230" s="23"/>
      <c r="G230" s="23"/>
      <c r="H230" s="23"/>
    </row>
    <row r="231" spans="6:8" x14ac:dyDescent="0.2">
      <c r="F231" s="23"/>
      <c r="G231" s="23"/>
      <c r="H231" s="23"/>
    </row>
    <row r="232" spans="6:8" x14ac:dyDescent="0.2">
      <c r="F232" s="23"/>
      <c r="G232" s="23"/>
      <c r="H232" s="23"/>
    </row>
    <row r="233" spans="6:8" x14ac:dyDescent="0.2">
      <c r="F233" s="23"/>
      <c r="G233" s="23"/>
      <c r="H233" s="23"/>
    </row>
    <row r="234" spans="6:8" x14ac:dyDescent="0.2">
      <c r="F234" s="23"/>
      <c r="G234" s="23"/>
      <c r="H234" s="23"/>
    </row>
    <row r="235" spans="6:8" x14ac:dyDescent="0.2">
      <c r="F235" s="23"/>
      <c r="G235" s="23"/>
      <c r="H235" s="23"/>
    </row>
    <row r="236" spans="6:8" x14ac:dyDescent="0.2">
      <c r="F236" s="23"/>
      <c r="G236" s="23"/>
      <c r="H236" s="23"/>
    </row>
    <row r="237" spans="6:8" x14ac:dyDescent="0.2">
      <c r="F237" s="23"/>
      <c r="G237" s="23"/>
      <c r="H237" s="23"/>
    </row>
    <row r="238" spans="6:8" x14ac:dyDescent="0.2">
      <c r="F238" s="23"/>
      <c r="G238" s="23"/>
      <c r="H238" s="23"/>
    </row>
    <row r="239" spans="6:8" x14ac:dyDescent="0.2">
      <c r="F239" s="23"/>
      <c r="G239" s="23"/>
      <c r="H239" s="23"/>
    </row>
    <row r="240" spans="6:8" x14ac:dyDescent="0.2">
      <c r="F240" s="23"/>
      <c r="G240" s="23"/>
      <c r="H240" s="23"/>
    </row>
    <row r="241" spans="6:8" x14ac:dyDescent="0.2">
      <c r="F241" s="23"/>
      <c r="G241" s="23"/>
      <c r="H241" s="23"/>
    </row>
    <row r="242" spans="6:8" x14ac:dyDescent="0.2">
      <c r="F242" s="23"/>
      <c r="G242" s="23"/>
      <c r="H242" s="23"/>
    </row>
    <row r="243" spans="6:8" x14ac:dyDescent="0.2">
      <c r="F243" s="23"/>
      <c r="G243" s="23"/>
      <c r="H243" s="23"/>
    </row>
    <row r="244" spans="6:8" x14ac:dyDescent="0.2">
      <c r="F244" s="23"/>
      <c r="G244" s="23"/>
      <c r="H244" s="23"/>
    </row>
    <row r="245" spans="6:8" x14ac:dyDescent="0.2">
      <c r="F245" s="23"/>
      <c r="G245" s="23"/>
      <c r="H245" s="23"/>
    </row>
    <row r="246" spans="6:8" x14ac:dyDescent="0.2">
      <c r="F246" s="23"/>
      <c r="G246" s="23"/>
      <c r="H246" s="23"/>
    </row>
    <row r="247" spans="6:8" x14ac:dyDescent="0.2">
      <c r="F247" s="23"/>
      <c r="G247" s="23"/>
      <c r="H247" s="23"/>
    </row>
    <row r="248" spans="6:8" x14ac:dyDescent="0.2">
      <c r="F248" s="23"/>
      <c r="G248" s="23"/>
      <c r="H248" s="23"/>
    </row>
    <row r="249" spans="6:8" x14ac:dyDescent="0.2">
      <c r="F249" s="23"/>
      <c r="G249" s="23"/>
      <c r="H249" s="23"/>
    </row>
    <row r="250" spans="6:8" x14ac:dyDescent="0.2">
      <c r="F250" s="23"/>
      <c r="G250" s="23"/>
      <c r="H250" s="23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50"/>
  <sheetViews>
    <sheetView showGridLines="0" tabSelected="1" topLeftCell="A31" workbookViewId="0">
      <selection activeCell="A43" sqref="A43:XFD120"/>
    </sheetView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1:8" ht="14.45" customHeight="1" x14ac:dyDescent="0.25">
      <c r="A1" s="25"/>
      <c r="B1" s="25"/>
      <c r="C1" s="25"/>
      <c r="D1" s="25"/>
      <c r="E1" s="36" t="s">
        <v>0</v>
      </c>
      <c r="F1" s="36"/>
      <c r="G1" s="36"/>
      <c r="H1" s="36"/>
    </row>
    <row r="2" spans="1:8" x14ac:dyDescent="0.2">
      <c r="A2" s="25"/>
      <c r="B2" s="25"/>
      <c r="C2" s="25"/>
      <c r="D2" s="25"/>
      <c r="E2" s="37" t="s">
        <v>1</v>
      </c>
      <c r="F2" s="37"/>
      <c r="G2" s="37"/>
      <c r="H2" s="37"/>
    </row>
    <row r="3" spans="1:8" ht="25.5" x14ac:dyDescent="0.2">
      <c r="A3" s="25"/>
      <c r="B3" s="25"/>
      <c r="C3" s="25"/>
      <c r="D3" s="25"/>
      <c r="E3" s="26" t="s">
        <v>42</v>
      </c>
      <c r="F3" s="2" t="s">
        <v>3</v>
      </c>
      <c r="G3" s="2" t="s">
        <v>4</v>
      </c>
      <c r="H3" s="2" t="s">
        <v>5</v>
      </c>
    </row>
    <row r="4" spans="1:8" ht="16.5" x14ac:dyDescent="0.3">
      <c r="A4" s="25"/>
      <c r="B4" s="25"/>
      <c r="C4" s="25"/>
      <c r="D4" s="25"/>
      <c r="E4" s="27" t="s">
        <v>6</v>
      </c>
      <c r="F4" s="28" t="s">
        <v>7</v>
      </c>
      <c r="G4" s="28" t="s">
        <v>7</v>
      </c>
      <c r="H4" s="28" t="s">
        <v>7</v>
      </c>
    </row>
    <row r="5" spans="1:8" x14ac:dyDescent="0.2">
      <c r="A5" s="25"/>
      <c r="B5" s="25"/>
      <c r="C5" s="25"/>
      <c r="D5" s="25"/>
      <c r="E5" s="29" t="s">
        <v>8</v>
      </c>
      <c r="F5" s="4">
        <v>1170419000</v>
      </c>
      <c r="G5" s="4">
        <v>1262191000</v>
      </c>
      <c r="H5" s="4">
        <v>1360105000</v>
      </c>
    </row>
    <row r="6" spans="1:8" x14ac:dyDescent="0.2">
      <c r="A6" s="25"/>
      <c r="B6" s="25"/>
      <c r="C6" s="25"/>
      <c r="D6" s="25"/>
      <c r="E6" s="29" t="s">
        <v>9</v>
      </c>
      <c r="F6" s="4"/>
      <c r="G6" s="4"/>
      <c r="H6" s="4"/>
    </row>
    <row r="7" spans="1:8" ht="16.5" x14ac:dyDescent="0.3">
      <c r="A7" s="25"/>
      <c r="B7" s="25"/>
      <c r="C7" s="25"/>
      <c r="D7" s="25"/>
      <c r="E7" s="27" t="s">
        <v>10</v>
      </c>
      <c r="F7" s="5">
        <f>SUM(F8:F19)</f>
        <v>575821000</v>
      </c>
      <c r="G7" s="5">
        <f>SUM(G8:G19)</f>
        <v>617655000</v>
      </c>
      <c r="H7" s="5">
        <f>SUM(H8:H19)</f>
        <v>638512000</v>
      </c>
    </row>
    <row r="8" spans="1:8" x14ac:dyDescent="0.2">
      <c r="A8" s="25"/>
      <c r="B8" s="25"/>
      <c r="C8" s="25"/>
      <c r="D8" s="25"/>
      <c r="E8" s="30" t="s">
        <v>11</v>
      </c>
      <c r="F8" s="12">
        <v>523460000</v>
      </c>
      <c r="G8" s="12">
        <v>548285000</v>
      </c>
      <c r="H8" s="12">
        <v>574696000</v>
      </c>
    </row>
    <row r="9" spans="1:8" x14ac:dyDescent="0.2">
      <c r="A9" s="25"/>
      <c r="B9" s="25"/>
      <c r="C9" s="25"/>
      <c r="D9" s="25"/>
      <c r="E9" s="30" t="s">
        <v>12</v>
      </c>
      <c r="F9" s="12"/>
      <c r="G9" s="12"/>
      <c r="H9" s="12"/>
    </row>
    <row r="10" spans="1:8" x14ac:dyDescent="0.2">
      <c r="A10" s="25"/>
      <c r="B10" s="25"/>
      <c r="C10" s="25"/>
      <c r="D10" s="25"/>
      <c r="E10" s="30" t="s">
        <v>13</v>
      </c>
      <c r="F10" s="21"/>
      <c r="G10" s="21"/>
      <c r="H10" s="21"/>
    </row>
    <row r="11" spans="1:8" x14ac:dyDescent="0.2">
      <c r="A11" s="25"/>
      <c r="B11" s="25"/>
      <c r="C11" s="25"/>
      <c r="D11" s="25"/>
      <c r="E11" s="30" t="s">
        <v>14</v>
      </c>
      <c r="F11" s="12"/>
      <c r="G11" s="12"/>
      <c r="H11" s="12"/>
    </row>
    <row r="12" spans="1:8" x14ac:dyDescent="0.2">
      <c r="A12" s="25"/>
      <c r="B12" s="25"/>
      <c r="C12" s="25"/>
      <c r="D12" s="25"/>
      <c r="E12" s="30" t="s">
        <v>15</v>
      </c>
      <c r="F12" s="21"/>
      <c r="G12" s="21"/>
      <c r="H12" s="21"/>
    </row>
    <row r="13" spans="1:8" x14ac:dyDescent="0.2">
      <c r="A13" s="25"/>
      <c r="B13" s="25"/>
      <c r="C13" s="25"/>
      <c r="D13" s="25"/>
      <c r="E13" s="30" t="s">
        <v>16</v>
      </c>
      <c r="F13" s="21">
        <v>2361000</v>
      </c>
      <c r="G13" s="21">
        <v>2370000</v>
      </c>
      <c r="H13" s="21">
        <v>2456000</v>
      </c>
    </row>
    <row r="14" spans="1:8" x14ac:dyDescent="0.2">
      <c r="A14" s="25"/>
      <c r="B14" s="25"/>
      <c r="C14" s="25"/>
      <c r="D14" s="25"/>
      <c r="E14" s="30" t="s">
        <v>17</v>
      </c>
      <c r="F14" s="21"/>
      <c r="G14" s="21"/>
      <c r="H14" s="21"/>
    </row>
    <row r="15" spans="1:8" x14ac:dyDescent="0.2">
      <c r="A15" s="25"/>
      <c r="B15" s="25"/>
      <c r="C15" s="25"/>
      <c r="D15" s="25"/>
      <c r="E15" s="30" t="s">
        <v>18</v>
      </c>
      <c r="F15" s="12"/>
      <c r="G15" s="12"/>
      <c r="H15" s="12"/>
    </row>
    <row r="16" spans="1:8" x14ac:dyDescent="0.2">
      <c r="A16" s="25"/>
      <c r="B16" s="25"/>
      <c r="C16" s="25"/>
      <c r="D16" s="25"/>
      <c r="E16" s="30" t="s">
        <v>19</v>
      </c>
      <c r="F16" s="12">
        <v>50000000</v>
      </c>
      <c r="G16" s="12">
        <v>67000000</v>
      </c>
      <c r="H16" s="12">
        <v>61360000</v>
      </c>
    </row>
    <row r="17" spans="1:8" x14ac:dyDescent="0.2">
      <c r="A17" s="25"/>
      <c r="B17" s="25"/>
      <c r="C17" s="25"/>
      <c r="D17" s="25"/>
      <c r="E17" s="30" t="s">
        <v>20</v>
      </c>
      <c r="F17" s="21"/>
      <c r="G17" s="21"/>
      <c r="H17" s="21"/>
    </row>
    <row r="18" spans="1:8" x14ac:dyDescent="0.2">
      <c r="A18" s="25"/>
      <c r="B18" s="25"/>
      <c r="C18" s="25"/>
      <c r="D18" s="25"/>
      <c r="E18" s="30" t="s">
        <v>21</v>
      </c>
      <c r="F18" s="12"/>
      <c r="G18" s="12"/>
      <c r="H18" s="12"/>
    </row>
    <row r="19" spans="1:8" x14ac:dyDescent="0.2">
      <c r="A19" s="25"/>
      <c r="B19" s="25"/>
      <c r="C19" s="25"/>
      <c r="D19" s="25"/>
      <c r="E19" s="30" t="s">
        <v>22</v>
      </c>
      <c r="F19" s="12"/>
      <c r="G19" s="12"/>
      <c r="H19" s="12"/>
    </row>
    <row r="20" spans="1:8" ht="16.5" x14ac:dyDescent="0.3">
      <c r="A20" s="25"/>
      <c r="B20" s="25"/>
      <c r="C20" s="25"/>
      <c r="D20" s="25"/>
      <c r="E20" s="27" t="s">
        <v>23</v>
      </c>
      <c r="F20" s="4">
        <f>SUM(F21:F29)</f>
        <v>13600000</v>
      </c>
      <c r="G20" s="4">
        <f>SUM(G21:G29)</f>
        <v>3000000</v>
      </c>
      <c r="H20" s="4">
        <f>SUM(H21:H29)</f>
        <v>3000000</v>
      </c>
    </row>
    <row r="21" spans="1:8" x14ac:dyDescent="0.2">
      <c r="A21" s="25"/>
      <c r="B21" s="25"/>
      <c r="C21" s="25"/>
      <c r="D21" s="25"/>
      <c r="E21" s="30" t="s">
        <v>24</v>
      </c>
      <c r="F21" s="21">
        <v>3000000</v>
      </c>
      <c r="G21" s="21">
        <v>3000000</v>
      </c>
      <c r="H21" s="21">
        <v>3000000</v>
      </c>
    </row>
    <row r="22" spans="1:8" x14ac:dyDescent="0.2">
      <c r="A22" s="25"/>
      <c r="B22" s="25"/>
      <c r="C22" s="25"/>
      <c r="D22" s="25"/>
      <c r="E22" s="30" t="s">
        <v>25</v>
      </c>
      <c r="F22" s="31"/>
      <c r="G22" s="31"/>
      <c r="H22" s="31"/>
    </row>
    <row r="23" spans="1:8" x14ac:dyDescent="0.2">
      <c r="A23" s="25"/>
      <c r="B23" s="25"/>
      <c r="C23" s="25"/>
      <c r="D23" s="25"/>
      <c r="E23" s="30" t="s">
        <v>26</v>
      </c>
      <c r="F23" s="12">
        <v>10600000</v>
      </c>
      <c r="G23" s="12"/>
      <c r="H23" s="12"/>
    </row>
    <row r="24" spans="1:8" x14ac:dyDescent="0.2">
      <c r="A24" s="25"/>
      <c r="B24" s="25"/>
      <c r="C24" s="25"/>
      <c r="D24" s="25"/>
      <c r="E24" s="30" t="s">
        <v>27</v>
      </c>
      <c r="F24" s="12"/>
      <c r="G24" s="12"/>
      <c r="H24" s="12"/>
    </row>
    <row r="25" spans="1:8" x14ac:dyDescent="0.2">
      <c r="A25" s="25"/>
      <c r="B25" s="25"/>
      <c r="C25" s="25"/>
      <c r="D25" s="25"/>
      <c r="E25" s="30" t="s">
        <v>28</v>
      </c>
      <c r="F25" s="21"/>
      <c r="G25" s="21"/>
      <c r="H25" s="21"/>
    </row>
    <row r="26" spans="1:8" x14ac:dyDescent="0.2">
      <c r="A26" s="25"/>
      <c r="B26" s="25"/>
      <c r="C26" s="25"/>
      <c r="D26" s="25"/>
      <c r="E26" s="30" t="s">
        <v>29</v>
      </c>
      <c r="F26" s="12"/>
      <c r="G26" s="12"/>
      <c r="H26" s="12"/>
    </row>
    <row r="27" spans="1:8" x14ac:dyDescent="0.2">
      <c r="A27" s="25"/>
      <c r="B27" s="25"/>
      <c r="C27" s="25"/>
      <c r="D27" s="25"/>
      <c r="E27" s="30" t="s">
        <v>30</v>
      </c>
      <c r="F27" s="12"/>
      <c r="G27" s="12"/>
      <c r="H27" s="12"/>
    </row>
    <row r="28" spans="1:8" x14ac:dyDescent="0.2">
      <c r="A28" s="25"/>
      <c r="B28" s="25"/>
      <c r="C28" s="25"/>
      <c r="D28" s="25"/>
      <c r="E28" s="30" t="s">
        <v>31</v>
      </c>
      <c r="F28" s="21"/>
      <c r="G28" s="21"/>
      <c r="H28" s="21"/>
    </row>
    <row r="29" spans="1:8" x14ac:dyDescent="0.2">
      <c r="A29" s="25"/>
      <c r="B29" s="25"/>
      <c r="C29" s="25"/>
      <c r="D29" s="25"/>
      <c r="E29" s="30" t="s">
        <v>32</v>
      </c>
      <c r="F29" s="12"/>
      <c r="G29" s="12"/>
      <c r="H29" s="12"/>
    </row>
    <row r="30" spans="1:8" ht="16.5" x14ac:dyDescent="0.3">
      <c r="A30" s="25"/>
      <c r="B30" s="25"/>
      <c r="C30" s="25"/>
      <c r="D30" s="25"/>
      <c r="E30" s="32" t="s">
        <v>33</v>
      </c>
      <c r="F30" s="20">
        <f>+F5+F6+F7+F20</f>
        <v>1759840000</v>
      </c>
      <c r="G30" s="20">
        <f>+G5+G6+G7+G20</f>
        <v>1882846000</v>
      </c>
      <c r="H30" s="20">
        <f>+H5+H6+H7+H20</f>
        <v>2001617000</v>
      </c>
    </row>
    <row r="31" spans="1:8" ht="16.5" x14ac:dyDescent="0.3">
      <c r="A31" s="25"/>
      <c r="B31" s="25"/>
      <c r="C31" s="25"/>
      <c r="D31" s="25"/>
      <c r="E31" s="27" t="s">
        <v>34</v>
      </c>
      <c r="F31" s="22" t="s">
        <v>7</v>
      </c>
      <c r="G31" s="22" t="s">
        <v>7</v>
      </c>
      <c r="H31" s="22" t="s">
        <v>7</v>
      </c>
    </row>
    <row r="32" spans="1:8" ht="16.5" x14ac:dyDescent="0.3">
      <c r="A32" s="25"/>
      <c r="B32" s="25"/>
      <c r="C32" s="25"/>
      <c r="D32" s="25"/>
      <c r="E32" s="27" t="s">
        <v>35</v>
      </c>
      <c r="F32" s="4">
        <f>SUM(F33:F38)</f>
        <v>632218000</v>
      </c>
      <c r="G32" s="4">
        <f>SUM(G33:G38)</f>
        <v>660457000</v>
      </c>
      <c r="H32" s="4">
        <f>SUM(H33:H38)</f>
        <v>762693000</v>
      </c>
    </row>
    <row r="33" spans="1:8" x14ac:dyDescent="0.2">
      <c r="A33" s="25"/>
      <c r="B33" s="25"/>
      <c r="C33" s="25"/>
      <c r="D33" s="25"/>
      <c r="E33" s="30" t="s">
        <v>18</v>
      </c>
      <c r="F33" s="12">
        <v>587856000</v>
      </c>
      <c r="G33" s="12">
        <v>581595000</v>
      </c>
      <c r="H33" s="12">
        <v>669383000</v>
      </c>
    </row>
    <row r="34" spans="1:8" x14ac:dyDescent="0.2">
      <c r="A34" s="25"/>
      <c r="B34" s="25"/>
      <c r="C34" s="25"/>
      <c r="D34" s="25"/>
      <c r="E34" s="30" t="s">
        <v>36</v>
      </c>
      <c r="F34" s="12"/>
      <c r="G34" s="12"/>
      <c r="H34" s="12"/>
    </row>
    <row r="35" spans="1:8" x14ac:dyDescent="0.2">
      <c r="A35" s="25"/>
      <c r="B35" s="25"/>
      <c r="C35" s="25"/>
      <c r="D35" s="25"/>
      <c r="E35" s="30" t="s">
        <v>37</v>
      </c>
      <c r="F35" s="12"/>
      <c r="G35" s="12"/>
      <c r="H35" s="12"/>
    </row>
    <row r="36" spans="1:8" x14ac:dyDescent="0.2">
      <c r="A36" s="25"/>
      <c r="B36" s="25"/>
      <c r="C36" s="25"/>
      <c r="D36" s="25"/>
      <c r="E36" s="30" t="s">
        <v>38</v>
      </c>
      <c r="F36" s="12"/>
      <c r="G36" s="12"/>
      <c r="H36" s="12"/>
    </row>
    <row r="37" spans="1:8" x14ac:dyDescent="0.2">
      <c r="A37" s="25"/>
      <c r="B37" s="25"/>
      <c r="C37" s="25"/>
      <c r="D37" s="25"/>
      <c r="E37" s="30" t="s">
        <v>19</v>
      </c>
      <c r="F37" s="12">
        <v>44362000</v>
      </c>
      <c r="G37" s="12">
        <v>78862000</v>
      </c>
      <c r="H37" s="12">
        <v>93310000</v>
      </c>
    </row>
    <row r="38" spans="1:8" x14ac:dyDescent="0.2">
      <c r="A38" s="25"/>
      <c r="B38" s="25"/>
      <c r="C38" s="25"/>
      <c r="D38" s="25"/>
      <c r="E38" s="30" t="s">
        <v>39</v>
      </c>
      <c r="F38" s="12"/>
      <c r="G38" s="12"/>
      <c r="H38" s="12"/>
    </row>
    <row r="39" spans="1:8" ht="16.5" x14ac:dyDescent="0.3">
      <c r="A39" s="25"/>
      <c r="B39" s="25"/>
      <c r="C39" s="25"/>
      <c r="D39" s="25"/>
      <c r="E39" s="27" t="s">
        <v>23</v>
      </c>
      <c r="F39" s="4">
        <f>SUM(F40:F40)</f>
        <v>4192000</v>
      </c>
      <c r="G39" s="4">
        <f>SUM(G40:G40)</f>
        <v>3580000</v>
      </c>
      <c r="H39" s="4">
        <f>SUM(H40:H40)</f>
        <v>3580000</v>
      </c>
    </row>
    <row r="40" spans="1:8" x14ac:dyDescent="0.2">
      <c r="A40" s="25"/>
      <c r="B40" s="25"/>
      <c r="C40" s="25"/>
      <c r="D40" s="25"/>
      <c r="E40" s="30" t="s">
        <v>25</v>
      </c>
      <c r="F40" s="21">
        <v>4192000</v>
      </c>
      <c r="G40" s="21">
        <v>3580000</v>
      </c>
      <c r="H40" s="21">
        <v>3580000</v>
      </c>
    </row>
    <row r="41" spans="1:8" ht="16.5" x14ac:dyDescent="0.3">
      <c r="A41" s="25"/>
      <c r="B41" s="25"/>
      <c r="C41" s="25"/>
      <c r="D41" s="25"/>
      <c r="E41" s="33" t="s">
        <v>40</v>
      </c>
      <c r="F41" s="34">
        <f>+F32+F39</f>
        <v>636410000</v>
      </c>
      <c r="G41" s="34">
        <f>+G32+G39</f>
        <v>664037000</v>
      </c>
      <c r="H41" s="34">
        <f>+H32+H39</f>
        <v>766273000</v>
      </c>
    </row>
    <row r="42" spans="1:8" ht="16.5" x14ac:dyDescent="0.3">
      <c r="A42" s="25"/>
      <c r="B42" s="25"/>
      <c r="C42" s="25"/>
      <c r="D42" s="25"/>
      <c r="E42" s="33" t="s">
        <v>41</v>
      </c>
      <c r="F42" s="34">
        <f>+F30+F41</f>
        <v>2396250000</v>
      </c>
      <c r="G42" s="34">
        <f>+G30+G41</f>
        <v>2546883000</v>
      </c>
      <c r="H42" s="34">
        <f>+H30+H41</f>
        <v>2767890000</v>
      </c>
    </row>
    <row r="43" spans="1:8" x14ac:dyDescent="0.2">
      <c r="A43" s="25"/>
      <c r="B43" s="25"/>
      <c r="C43" s="25"/>
      <c r="D43" s="25"/>
      <c r="E43" s="41" t="s">
        <v>43</v>
      </c>
      <c r="F43" s="42"/>
      <c r="G43" s="42"/>
      <c r="H43" s="42"/>
    </row>
    <row r="44" spans="1:8" x14ac:dyDescent="0.2">
      <c r="A44" s="25"/>
      <c r="B44" s="25"/>
      <c r="C44" s="25"/>
      <c r="D44" s="25"/>
      <c r="E44" s="3" t="s">
        <v>92</v>
      </c>
      <c r="F44" s="4"/>
      <c r="G44" s="4"/>
      <c r="H44" s="4"/>
    </row>
    <row r="45" spans="1:8" x14ac:dyDescent="0.2">
      <c r="A45" s="25"/>
      <c r="B45" s="25"/>
      <c r="C45" s="25"/>
      <c r="D45" s="25"/>
      <c r="E45" s="3" t="s">
        <v>93</v>
      </c>
      <c r="F45" s="5">
        <f>SUM(F47+F53+F59+F65+F71+F77+F83+F89+F95+F101+F107+F113)</f>
        <v>0</v>
      </c>
      <c r="G45" s="5">
        <f>SUM(G47+G53+G59+G65+G71+G77+G83+G89+G95+G101+G107+G113)</f>
        <v>0</v>
      </c>
      <c r="H45" s="5">
        <f>SUM(H47+H53+H59+H65+H71+H77+H83+H89+H95+H101+H107+H113)</f>
        <v>0</v>
      </c>
    </row>
    <row r="46" spans="1:8" x14ac:dyDescent="0.2">
      <c r="A46" s="25"/>
      <c r="B46" s="25"/>
      <c r="C46" s="25"/>
      <c r="D46" s="25"/>
      <c r="E46" s="6" t="s">
        <v>94</v>
      </c>
      <c r="F46" s="4"/>
      <c r="G46" s="4"/>
      <c r="H46" s="4"/>
    </row>
    <row r="47" spans="1:8" x14ac:dyDescent="0.2">
      <c r="A47" s="25"/>
      <c r="B47" s="25"/>
      <c r="C47" s="25"/>
      <c r="D47" s="25"/>
      <c r="E47" s="3"/>
      <c r="F47" s="4">
        <f>SUM(F48:F51)</f>
        <v>0</v>
      </c>
      <c r="G47" s="4">
        <f>SUM(G48:G51)</f>
        <v>0</v>
      </c>
      <c r="H47" s="4">
        <f>SUM(H48:H51)</f>
        <v>0</v>
      </c>
    </row>
    <row r="48" spans="1:8" x14ac:dyDescent="0.2">
      <c r="A48" s="25"/>
      <c r="B48" s="25"/>
      <c r="C48" s="25"/>
      <c r="D48" s="25"/>
      <c r="E48" s="7"/>
      <c r="F48" s="8"/>
      <c r="G48" s="9"/>
      <c r="H48" s="10"/>
    </row>
    <row r="49" spans="1:8" x14ac:dyDescent="0.2">
      <c r="A49" s="25"/>
      <c r="B49" s="25"/>
      <c r="C49" s="25"/>
      <c r="D49" s="25"/>
      <c r="E49" s="7"/>
      <c r="F49" s="11"/>
      <c r="G49" s="12"/>
      <c r="H49" s="13"/>
    </row>
    <row r="50" spans="1:8" x14ac:dyDescent="0.2">
      <c r="A50" s="25"/>
      <c r="B50" s="25"/>
      <c r="C50" s="25"/>
      <c r="D50" s="25"/>
      <c r="E50" s="7"/>
      <c r="F50" s="11"/>
      <c r="G50" s="12"/>
      <c r="H50" s="13"/>
    </row>
    <row r="51" spans="1:8" x14ac:dyDescent="0.2">
      <c r="A51" s="25"/>
      <c r="B51" s="25"/>
      <c r="C51" s="25"/>
      <c r="D51" s="25"/>
      <c r="E51" s="7"/>
      <c r="F51" s="14"/>
      <c r="G51" s="15"/>
      <c r="H51" s="16"/>
    </row>
    <row r="52" spans="1:8" x14ac:dyDescent="0.2">
      <c r="A52" s="25"/>
      <c r="B52" s="25"/>
      <c r="C52" s="25"/>
      <c r="D52" s="25"/>
      <c r="E52" s="17"/>
      <c r="F52" s="18"/>
      <c r="G52" s="18"/>
      <c r="H52" s="18"/>
    </row>
    <row r="53" spans="1:8" x14ac:dyDescent="0.2">
      <c r="A53" s="25"/>
      <c r="B53" s="25"/>
      <c r="C53" s="25"/>
      <c r="D53" s="25"/>
      <c r="E53" s="3"/>
      <c r="F53" s="4">
        <f>SUM(F54:F57)</f>
        <v>0</v>
      </c>
      <c r="G53" s="4">
        <f>SUM(G54:G57)</f>
        <v>0</v>
      </c>
      <c r="H53" s="4">
        <f>SUM(H54:H57)</f>
        <v>0</v>
      </c>
    </row>
    <row r="54" spans="1:8" x14ac:dyDescent="0.2">
      <c r="A54" s="25"/>
      <c r="B54" s="25"/>
      <c r="C54" s="25"/>
      <c r="D54" s="25"/>
      <c r="E54" s="7"/>
      <c r="F54" s="8"/>
      <c r="G54" s="9"/>
      <c r="H54" s="10"/>
    </row>
    <row r="55" spans="1:8" x14ac:dyDescent="0.2">
      <c r="A55" s="25"/>
      <c r="B55" s="25"/>
      <c r="C55" s="25"/>
      <c r="D55" s="25"/>
      <c r="E55" s="7"/>
      <c r="F55" s="11"/>
      <c r="G55" s="12"/>
      <c r="H55" s="13"/>
    </row>
    <row r="56" spans="1:8" x14ac:dyDescent="0.2">
      <c r="A56" s="25"/>
      <c r="B56" s="25"/>
      <c r="C56" s="25"/>
      <c r="D56" s="25"/>
      <c r="E56" s="7"/>
      <c r="F56" s="11"/>
      <c r="G56" s="12"/>
      <c r="H56" s="13"/>
    </row>
    <row r="57" spans="1:8" x14ac:dyDescent="0.2">
      <c r="A57" s="25"/>
      <c r="B57" s="25"/>
      <c r="C57" s="25"/>
      <c r="D57" s="25"/>
      <c r="E57" s="7"/>
      <c r="F57" s="14"/>
      <c r="G57" s="15"/>
      <c r="H57" s="16"/>
    </row>
    <row r="58" spans="1:8" x14ac:dyDescent="0.2">
      <c r="A58" s="25"/>
      <c r="B58" s="25"/>
      <c r="C58" s="25"/>
      <c r="D58" s="25"/>
      <c r="E58" s="17"/>
      <c r="F58" s="18"/>
      <c r="G58" s="18"/>
      <c r="H58" s="18"/>
    </row>
    <row r="59" spans="1:8" x14ac:dyDescent="0.2">
      <c r="A59" s="25"/>
      <c r="B59" s="25"/>
      <c r="C59" s="25"/>
      <c r="D59" s="25"/>
      <c r="E59" s="3"/>
      <c r="F59" s="4">
        <f>SUM(F60:F63)</f>
        <v>0</v>
      </c>
      <c r="G59" s="4">
        <f>SUM(G60:G63)</f>
        <v>0</v>
      </c>
      <c r="H59" s="4">
        <f>SUM(H60:H63)</f>
        <v>0</v>
      </c>
    </row>
    <row r="60" spans="1:8" x14ac:dyDescent="0.2">
      <c r="A60" s="25"/>
      <c r="B60" s="25"/>
      <c r="C60" s="25"/>
      <c r="D60" s="25"/>
      <c r="E60" s="7"/>
      <c r="F60" s="8"/>
      <c r="G60" s="9"/>
      <c r="H60" s="10"/>
    </row>
    <row r="61" spans="1:8" x14ac:dyDescent="0.2">
      <c r="A61" s="25"/>
      <c r="B61" s="25"/>
      <c r="C61" s="25"/>
      <c r="D61" s="25"/>
      <c r="E61" s="7"/>
      <c r="F61" s="11"/>
      <c r="G61" s="12"/>
      <c r="H61" s="13"/>
    </row>
    <row r="62" spans="1:8" x14ac:dyDescent="0.2">
      <c r="A62" s="25"/>
      <c r="B62" s="25"/>
      <c r="C62" s="25"/>
      <c r="D62" s="25"/>
      <c r="E62" s="7"/>
      <c r="F62" s="11"/>
      <c r="G62" s="12"/>
      <c r="H62" s="13"/>
    </row>
    <row r="63" spans="1:8" x14ac:dyDescent="0.2">
      <c r="A63" s="25"/>
      <c r="B63" s="25"/>
      <c r="C63" s="25"/>
      <c r="D63" s="25"/>
      <c r="E63" s="7"/>
      <c r="F63" s="14"/>
      <c r="G63" s="15"/>
      <c r="H63" s="16"/>
    </row>
    <row r="64" spans="1:8" x14ac:dyDescent="0.2">
      <c r="A64" s="25"/>
      <c r="B64" s="25"/>
      <c r="C64" s="25"/>
      <c r="D64" s="25"/>
      <c r="E64" s="17"/>
      <c r="F64" s="18"/>
      <c r="G64" s="18"/>
      <c r="H64" s="18"/>
    </row>
    <row r="65" spans="1:8" x14ac:dyDescent="0.2">
      <c r="A65" s="25"/>
      <c r="B65" s="25"/>
      <c r="C65" s="25"/>
      <c r="D65" s="25"/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1:8" x14ac:dyDescent="0.2">
      <c r="A66" s="25"/>
      <c r="B66" s="25"/>
      <c r="C66" s="25"/>
      <c r="D66" s="25"/>
      <c r="E66" s="7"/>
      <c r="F66" s="8"/>
      <c r="G66" s="9"/>
      <c r="H66" s="10"/>
    </row>
    <row r="67" spans="1:8" x14ac:dyDescent="0.2">
      <c r="A67" s="25"/>
      <c r="B67" s="25"/>
      <c r="C67" s="25"/>
      <c r="D67" s="25"/>
      <c r="E67" s="7"/>
      <c r="F67" s="11"/>
      <c r="G67" s="12"/>
      <c r="H67" s="13"/>
    </row>
    <row r="68" spans="1:8" x14ac:dyDescent="0.2">
      <c r="A68" s="25"/>
      <c r="B68" s="25"/>
      <c r="C68" s="25"/>
      <c r="D68" s="25"/>
      <c r="E68" s="7"/>
      <c r="F68" s="11"/>
      <c r="G68" s="12"/>
      <c r="H68" s="13"/>
    </row>
    <row r="69" spans="1:8" x14ac:dyDescent="0.2">
      <c r="A69" s="25"/>
      <c r="B69" s="25"/>
      <c r="C69" s="25"/>
      <c r="D69" s="25"/>
      <c r="E69" s="7"/>
      <c r="F69" s="14"/>
      <c r="G69" s="15"/>
      <c r="H69" s="16"/>
    </row>
    <row r="70" spans="1:8" x14ac:dyDescent="0.2">
      <c r="A70" s="25"/>
      <c r="B70" s="25"/>
      <c r="C70" s="25"/>
      <c r="D70" s="25"/>
      <c r="E70" s="17"/>
      <c r="F70" s="18"/>
      <c r="G70" s="18"/>
      <c r="H70" s="18"/>
    </row>
    <row r="71" spans="1:8" x14ac:dyDescent="0.2">
      <c r="A71" s="25"/>
      <c r="B71" s="25"/>
      <c r="C71" s="25"/>
      <c r="D71" s="25"/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1:8" x14ac:dyDescent="0.2">
      <c r="A72" s="25"/>
      <c r="B72" s="25"/>
      <c r="C72" s="25"/>
      <c r="D72" s="25"/>
      <c r="E72" s="7"/>
      <c r="F72" s="8"/>
      <c r="G72" s="9"/>
      <c r="H72" s="10"/>
    </row>
    <row r="73" spans="1:8" x14ac:dyDescent="0.2">
      <c r="A73" s="25"/>
      <c r="B73" s="25"/>
      <c r="C73" s="25"/>
      <c r="D73" s="25"/>
      <c r="E73" s="7"/>
      <c r="F73" s="11"/>
      <c r="G73" s="12"/>
      <c r="H73" s="13"/>
    </row>
    <row r="74" spans="1:8" x14ac:dyDescent="0.2">
      <c r="A74" s="25"/>
      <c r="B74" s="25"/>
      <c r="C74" s="25"/>
      <c r="D74" s="25"/>
      <c r="E74" s="7"/>
      <c r="F74" s="11"/>
      <c r="G74" s="12"/>
      <c r="H74" s="13"/>
    </row>
    <row r="75" spans="1:8" x14ac:dyDescent="0.2">
      <c r="A75" s="25"/>
      <c r="B75" s="25"/>
      <c r="C75" s="25"/>
      <c r="D75" s="25"/>
      <c r="E75" s="7"/>
      <c r="F75" s="14"/>
      <c r="G75" s="15"/>
      <c r="H75" s="16"/>
    </row>
    <row r="76" spans="1:8" x14ac:dyDescent="0.2">
      <c r="A76" s="25"/>
      <c r="B76" s="25"/>
      <c r="C76" s="25"/>
      <c r="D76" s="25"/>
      <c r="E76" s="17"/>
      <c r="F76" s="18"/>
      <c r="G76" s="18"/>
      <c r="H76" s="18"/>
    </row>
    <row r="77" spans="1:8" x14ac:dyDescent="0.2">
      <c r="A77" s="25"/>
      <c r="B77" s="25"/>
      <c r="C77" s="25"/>
      <c r="D77" s="25"/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1:8" x14ac:dyDescent="0.2">
      <c r="A78" s="25"/>
      <c r="B78" s="25"/>
      <c r="C78" s="25"/>
      <c r="D78" s="25"/>
      <c r="E78" s="7"/>
      <c r="F78" s="8"/>
      <c r="G78" s="9"/>
      <c r="H78" s="10"/>
    </row>
    <row r="79" spans="1:8" x14ac:dyDescent="0.2">
      <c r="A79" s="25"/>
      <c r="B79" s="25"/>
      <c r="C79" s="25"/>
      <c r="D79" s="25"/>
      <c r="E79" s="7"/>
      <c r="F79" s="11"/>
      <c r="G79" s="12"/>
      <c r="H79" s="13"/>
    </row>
    <row r="80" spans="1:8" x14ac:dyDescent="0.2">
      <c r="A80" s="25"/>
      <c r="B80" s="25"/>
      <c r="C80" s="25"/>
      <c r="D80" s="25"/>
      <c r="E80" s="7"/>
      <c r="F80" s="11"/>
      <c r="G80" s="12"/>
      <c r="H80" s="13"/>
    </row>
    <row r="81" spans="1:8" x14ac:dyDescent="0.2">
      <c r="A81" s="25"/>
      <c r="B81" s="25"/>
      <c r="C81" s="25"/>
      <c r="D81" s="25"/>
      <c r="E81" s="7"/>
      <c r="F81" s="14"/>
      <c r="G81" s="15"/>
      <c r="H81" s="16"/>
    </row>
    <row r="82" spans="1:8" x14ac:dyDescent="0.2">
      <c r="A82" s="25"/>
      <c r="B82" s="25"/>
      <c r="C82" s="25"/>
      <c r="D82" s="25"/>
      <c r="E82" s="17"/>
      <c r="F82" s="18"/>
      <c r="G82" s="18"/>
      <c r="H82" s="18"/>
    </row>
    <row r="83" spans="1:8" x14ac:dyDescent="0.2">
      <c r="A83" s="25"/>
      <c r="B83" s="25"/>
      <c r="C83" s="25"/>
      <c r="D83" s="25"/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1:8" x14ac:dyDescent="0.2">
      <c r="A84" s="25"/>
      <c r="B84" s="25"/>
      <c r="C84" s="25"/>
      <c r="D84" s="25"/>
      <c r="E84" s="7"/>
      <c r="F84" s="8"/>
      <c r="G84" s="9"/>
      <c r="H84" s="10"/>
    </row>
    <row r="85" spans="1:8" x14ac:dyDescent="0.2">
      <c r="A85" s="25"/>
      <c r="B85" s="25"/>
      <c r="C85" s="25"/>
      <c r="D85" s="25"/>
      <c r="E85" s="7"/>
      <c r="F85" s="11"/>
      <c r="G85" s="12"/>
      <c r="H85" s="13"/>
    </row>
    <row r="86" spans="1:8" x14ac:dyDescent="0.2">
      <c r="A86" s="25"/>
      <c r="B86" s="25"/>
      <c r="C86" s="25"/>
      <c r="D86" s="25"/>
      <c r="E86" s="7"/>
      <c r="F86" s="11"/>
      <c r="G86" s="12"/>
      <c r="H86" s="13"/>
    </row>
    <row r="87" spans="1:8" x14ac:dyDescent="0.2">
      <c r="A87" s="25"/>
      <c r="B87" s="25"/>
      <c r="C87" s="25"/>
      <c r="D87" s="25"/>
      <c r="E87" s="7"/>
      <c r="F87" s="14"/>
      <c r="G87" s="15"/>
      <c r="H87" s="16"/>
    </row>
    <row r="88" spans="1:8" x14ac:dyDescent="0.2">
      <c r="A88" s="25"/>
      <c r="B88" s="25"/>
      <c r="C88" s="25"/>
      <c r="D88" s="25"/>
      <c r="E88" s="17"/>
      <c r="F88" s="18"/>
      <c r="G88" s="18"/>
      <c r="H88" s="18"/>
    </row>
    <row r="89" spans="1:8" x14ac:dyDescent="0.2">
      <c r="A89" s="25"/>
      <c r="B89" s="25"/>
      <c r="C89" s="25"/>
      <c r="D89" s="25"/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1:8" x14ac:dyDescent="0.2">
      <c r="A90" s="25"/>
      <c r="B90" s="25"/>
      <c r="C90" s="25"/>
      <c r="D90" s="25"/>
      <c r="E90" s="7"/>
      <c r="F90" s="8"/>
      <c r="G90" s="9"/>
      <c r="H90" s="10"/>
    </row>
    <row r="91" spans="1:8" x14ac:dyDescent="0.2">
      <c r="A91" s="25"/>
      <c r="B91" s="25"/>
      <c r="C91" s="25"/>
      <c r="D91" s="25"/>
      <c r="E91" s="7"/>
      <c r="F91" s="11"/>
      <c r="G91" s="12"/>
      <c r="H91" s="13"/>
    </row>
    <row r="92" spans="1:8" x14ac:dyDescent="0.2">
      <c r="A92" s="25"/>
      <c r="B92" s="25"/>
      <c r="C92" s="25"/>
      <c r="D92" s="25"/>
      <c r="E92" s="7"/>
      <c r="F92" s="11"/>
      <c r="G92" s="12"/>
      <c r="H92" s="13"/>
    </row>
    <row r="93" spans="1:8" x14ac:dyDescent="0.2">
      <c r="A93" s="25"/>
      <c r="B93" s="25"/>
      <c r="C93" s="25"/>
      <c r="D93" s="25"/>
      <c r="E93" s="7"/>
      <c r="F93" s="14"/>
      <c r="G93" s="15"/>
      <c r="H93" s="16"/>
    </row>
    <row r="94" spans="1:8" x14ac:dyDescent="0.2">
      <c r="A94" s="25"/>
      <c r="B94" s="25"/>
      <c r="C94" s="25"/>
      <c r="D94" s="25"/>
      <c r="E94" s="17"/>
      <c r="F94" s="18"/>
      <c r="G94" s="18"/>
      <c r="H94" s="18"/>
    </row>
    <row r="95" spans="1:8" x14ac:dyDescent="0.2">
      <c r="A95" s="25"/>
      <c r="B95" s="25"/>
      <c r="C95" s="25"/>
      <c r="D95" s="25"/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1:8" x14ac:dyDescent="0.2">
      <c r="A96" s="25"/>
      <c r="B96" s="25"/>
      <c r="C96" s="25"/>
      <c r="D96" s="25"/>
      <c r="E96" s="7"/>
      <c r="F96" s="8"/>
      <c r="G96" s="9"/>
      <c r="H96" s="10"/>
    </row>
    <row r="97" spans="1:8" x14ac:dyDescent="0.2">
      <c r="A97" s="25"/>
      <c r="B97" s="25"/>
      <c r="C97" s="25"/>
      <c r="D97" s="25"/>
      <c r="E97" s="7"/>
      <c r="F97" s="11"/>
      <c r="G97" s="12"/>
      <c r="H97" s="13"/>
    </row>
    <row r="98" spans="1:8" x14ac:dyDescent="0.2">
      <c r="A98" s="25"/>
      <c r="B98" s="25"/>
      <c r="C98" s="25"/>
      <c r="D98" s="25"/>
      <c r="E98" s="7"/>
      <c r="F98" s="11"/>
      <c r="G98" s="12"/>
      <c r="H98" s="13"/>
    </row>
    <row r="99" spans="1:8" x14ac:dyDescent="0.2">
      <c r="A99" s="25"/>
      <c r="B99" s="25"/>
      <c r="C99" s="25"/>
      <c r="D99" s="25"/>
      <c r="E99" s="7"/>
      <c r="F99" s="14"/>
      <c r="G99" s="15"/>
      <c r="H99" s="16"/>
    </row>
    <row r="100" spans="1:8" x14ac:dyDescent="0.2">
      <c r="A100" s="25"/>
      <c r="B100" s="25"/>
      <c r="C100" s="25"/>
      <c r="D100" s="25"/>
      <c r="E100" s="17"/>
      <c r="F100" s="18"/>
      <c r="G100" s="18"/>
      <c r="H100" s="18"/>
    </row>
    <row r="101" spans="1:8" x14ac:dyDescent="0.2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1:8" x14ac:dyDescent="0.2">
      <c r="E102" s="7"/>
      <c r="F102" s="8"/>
      <c r="G102" s="9"/>
      <c r="H102" s="10"/>
    </row>
    <row r="103" spans="1:8" x14ac:dyDescent="0.2">
      <c r="E103" s="7"/>
      <c r="F103" s="11"/>
      <c r="G103" s="12"/>
      <c r="H103" s="13"/>
    </row>
    <row r="104" spans="1:8" x14ac:dyDescent="0.2">
      <c r="E104" s="7"/>
      <c r="F104" s="11"/>
      <c r="G104" s="12"/>
      <c r="H104" s="13"/>
    </row>
    <row r="105" spans="1:8" x14ac:dyDescent="0.2">
      <c r="E105" s="7"/>
      <c r="F105" s="14"/>
      <c r="G105" s="15"/>
      <c r="H105" s="16"/>
    </row>
    <row r="106" spans="1:8" x14ac:dyDescent="0.2">
      <c r="E106" s="17"/>
      <c r="F106" s="18"/>
      <c r="G106" s="18"/>
      <c r="H106" s="18"/>
    </row>
    <row r="107" spans="1:8" x14ac:dyDescent="0.2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1:8" x14ac:dyDescent="0.2">
      <c r="E108" s="7"/>
      <c r="F108" s="8"/>
      <c r="G108" s="9"/>
      <c r="H108" s="10"/>
    </row>
    <row r="109" spans="1:8" x14ac:dyDescent="0.2">
      <c r="E109" s="7"/>
      <c r="F109" s="11"/>
      <c r="G109" s="12"/>
      <c r="H109" s="13"/>
    </row>
    <row r="110" spans="1:8" x14ac:dyDescent="0.2">
      <c r="E110" s="7"/>
      <c r="F110" s="11"/>
      <c r="G110" s="12"/>
      <c r="H110" s="13"/>
    </row>
    <row r="111" spans="1:8" x14ac:dyDescent="0.2">
      <c r="E111" s="7"/>
      <c r="F111" s="14"/>
      <c r="G111" s="15"/>
      <c r="H111" s="16"/>
    </row>
    <row r="112" spans="1:8" x14ac:dyDescent="0.2">
      <c r="E112" s="17"/>
      <c r="F112" s="18"/>
      <c r="G112" s="18"/>
      <c r="H112" s="18"/>
    </row>
    <row r="113" spans="5:8" x14ac:dyDescent="0.2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x14ac:dyDescent="0.2">
      <c r="E114" s="7"/>
      <c r="F114" s="8"/>
      <c r="G114" s="9"/>
      <c r="H114" s="10"/>
    </row>
    <row r="115" spans="5:8" x14ac:dyDescent="0.2">
      <c r="E115" s="7"/>
      <c r="F115" s="11"/>
      <c r="G115" s="12"/>
      <c r="H115" s="13"/>
    </row>
    <row r="116" spans="5:8" x14ac:dyDescent="0.2">
      <c r="E116" s="7"/>
      <c r="F116" s="11"/>
      <c r="G116" s="12"/>
      <c r="H116" s="13"/>
    </row>
    <row r="117" spans="5:8" x14ac:dyDescent="0.2">
      <c r="E117" s="7"/>
      <c r="F117" s="14"/>
      <c r="G117" s="15"/>
      <c r="H117" s="16"/>
    </row>
    <row r="118" spans="5:8" x14ac:dyDescent="0.2">
      <c r="E118" s="19" t="s">
        <v>95</v>
      </c>
      <c r="F118" s="20">
        <f>SUM(F45)</f>
        <v>0</v>
      </c>
      <c r="G118" s="20">
        <f>SUM(G45)</f>
        <v>0</v>
      </c>
      <c r="H118" s="20">
        <f>SUM(H45)</f>
        <v>0</v>
      </c>
    </row>
    <row r="119" spans="5:8" x14ac:dyDescent="0.2">
      <c r="E119" s="38" t="s">
        <v>43</v>
      </c>
      <c r="F119" s="39"/>
      <c r="G119" s="39"/>
      <c r="H119" s="39"/>
    </row>
    <row r="120" spans="5:8" x14ac:dyDescent="0.2">
      <c r="E120" s="40" t="s">
        <v>44</v>
      </c>
      <c r="F120" s="39"/>
      <c r="G120" s="39"/>
      <c r="H120" s="39"/>
    </row>
    <row r="121" spans="5:8" x14ac:dyDescent="0.2">
      <c r="E121" s="38" t="s">
        <v>43</v>
      </c>
      <c r="F121" s="39"/>
      <c r="G121" s="39"/>
      <c r="H121" s="39"/>
    </row>
    <row r="122" spans="5:8" x14ac:dyDescent="0.2">
      <c r="E122" s="40" t="s">
        <v>45</v>
      </c>
      <c r="F122" s="39"/>
      <c r="G122" s="39"/>
      <c r="H122" s="39"/>
    </row>
    <row r="123" spans="5:8" x14ac:dyDescent="0.2">
      <c r="E123" s="1" t="s">
        <v>46</v>
      </c>
      <c r="F123" s="24">
        <v>118609000</v>
      </c>
      <c r="G123" s="24">
        <v>129249000</v>
      </c>
      <c r="H123" s="24">
        <v>140260000</v>
      </c>
    </row>
    <row r="124" spans="5:8" x14ac:dyDescent="0.2">
      <c r="E124" s="1" t="s">
        <v>47</v>
      </c>
      <c r="F124" s="24">
        <v>116775000</v>
      </c>
      <c r="G124" s="24">
        <v>127372000</v>
      </c>
      <c r="H124" s="24">
        <v>138356000</v>
      </c>
    </row>
    <row r="125" spans="5:8" x14ac:dyDescent="0.2">
      <c r="E125" s="1" t="s">
        <v>48</v>
      </c>
      <c r="F125" s="24">
        <v>198425000</v>
      </c>
      <c r="G125" s="24">
        <v>217343000</v>
      </c>
      <c r="H125" s="24">
        <v>237081000</v>
      </c>
    </row>
    <row r="126" spans="5:8" x14ac:dyDescent="0.2">
      <c r="E126" s="1" t="s">
        <v>49</v>
      </c>
      <c r="F126" s="24">
        <v>67899000</v>
      </c>
      <c r="G126" s="24">
        <v>74843000</v>
      </c>
      <c r="H126" s="24">
        <v>82156000</v>
      </c>
    </row>
    <row r="127" spans="5:8" x14ac:dyDescent="0.2">
      <c r="E127" s="1" t="s">
        <v>50</v>
      </c>
      <c r="F127" s="24">
        <v>49950000</v>
      </c>
      <c r="G127" s="24">
        <v>54695000</v>
      </c>
      <c r="H127" s="24">
        <v>59644000</v>
      </c>
    </row>
    <row r="128" spans="5:8" x14ac:dyDescent="0.2">
      <c r="E128" s="38" t="s">
        <v>43</v>
      </c>
      <c r="F128" s="39"/>
      <c r="G128" s="39"/>
      <c r="H128" s="39"/>
    </row>
    <row r="129" spans="5:8" x14ac:dyDescent="0.2">
      <c r="E129" s="40" t="s">
        <v>51</v>
      </c>
      <c r="F129" s="39"/>
      <c r="G129" s="39"/>
      <c r="H129" s="39"/>
    </row>
    <row r="130" spans="5:8" x14ac:dyDescent="0.2">
      <c r="E130" s="1" t="s">
        <v>46</v>
      </c>
      <c r="F130" s="24">
        <v>81756000</v>
      </c>
      <c r="G130" s="24">
        <v>86716000</v>
      </c>
      <c r="H130" s="24">
        <v>92219000</v>
      </c>
    </row>
    <row r="131" spans="5:8" x14ac:dyDescent="0.2">
      <c r="E131" s="1" t="s">
        <v>47</v>
      </c>
      <c r="F131" s="24">
        <v>80492000</v>
      </c>
      <c r="G131" s="24">
        <v>85457000</v>
      </c>
      <c r="H131" s="24">
        <v>90968000</v>
      </c>
    </row>
    <row r="132" spans="5:8" x14ac:dyDescent="0.2">
      <c r="E132" s="1" t="s">
        <v>48</v>
      </c>
      <c r="F132" s="24">
        <v>136772000</v>
      </c>
      <c r="G132" s="24">
        <v>145821000</v>
      </c>
      <c r="H132" s="24">
        <v>155878000</v>
      </c>
    </row>
    <row r="133" spans="5:8" x14ac:dyDescent="0.2">
      <c r="E133" s="1" t="s">
        <v>49</v>
      </c>
      <c r="F133" s="24">
        <v>46802000</v>
      </c>
      <c r="G133" s="24">
        <v>50214000</v>
      </c>
      <c r="H133" s="24">
        <v>54017000</v>
      </c>
    </row>
    <row r="134" spans="5:8" x14ac:dyDescent="0.2">
      <c r="E134" s="1" t="s">
        <v>50</v>
      </c>
      <c r="F134" s="24">
        <v>34430000</v>
      </c>
      <c r="G134" s="24">
        <v>36696000</v>
      </c>
      <c r="H134" s="24">
        <v>39215000</v>
      </c>
    </row>
    <row r="135" spans="5:8" x14ac:dyDescent="0.2">
      <c r="E135" s="38" t="s">
        <v>43</v>
      </c>
      <c r="F135" s="39"/>
      <c r="G135" s="39"/>
      <c r="H135" s="39"/>
    </row>
    <row r="136" spans="5:8" x14ac:dyDescent="0.2">
      <c r="E136" s="38" t="s">
        <v>43</v>
      </c>
      <c r="F136" s="39"/>
      <c r="G136" s="39"/>
      <c r="H136" s="39"/>
    </row>
    <row r="137" spans="5:8" x14ac:dyDescent="0.2">
      <c r="E137" s="40" t="s">
        <v>52</v>
      </c>
      <c r="F137" s="39"/>
      <c r="G137" s="39"/>
      <c r="H137" s="39"/>
    </row>
    <row r="138" spans="5:8" x14ac:dyDescent="0.2">
      <c r="E138" s="38" t="s">
        <v>43</v>
      </c>
      <c r="F138" s="39"/>
      <c r="G138" s="39"/>
      <c r="H138" s="39"/>
    </row>
    <row r="139" spans="5:8" x14ac:dyDescent="0.2">
      <c r="E139" s="1" t="s">
        <v>46</v>
      </c>
      <c r="F139" s="24">
        <v>129979000</v>
      </c>
      <c r="G139" s="24">
        <v>136187000</v>
      </c>
      <c r="H139" s="24">
        <v>142791000</v>
      </c>
    </row>
    <row r="140" spans="5:8" x14ac:dyDescent="0.2">
      <c r="E140" s="1" t="s">
        <v>47</v>
      </c>
      <c r="F140" s="24">
        <v>102893000</v>
      </c>
      <c r="G140" s="24">
        <v>107807000</v>
      </c>
      <c r="H140" s="24">
        <v>113034000</v>
      </c>
    </row>
    <row r="141" spans="5:8" x14ac:dyDescent="0.2">
      <c r="E141" s="1" t="s">
        <v>48</v>
      </c>
      <c r="F141" s="24">
        <v>204970000</v>
      </c>
      <c r="G141" s="24">
        <v>214759000</v>
      </c>
      <c r="H141" s="24">
        <v>225173000</v>
      </c>
    </row>
    <row r="142" spans="5:8" x14ac:dyDescent="0.2">
      <c r="E142" s="1" t="s">
        <v>49</v>
      </c>
      <c r="F142" s="24">
        <v>36520000</v>
      </c>
      <c r="G142" s="24">
        <v>38264000</v>
      </c>
      <c r="H142" s="24">
        <v>40120000</v>
      </c>
    </row>
    <row r="143" spans="5:8" x14ac:dyDescent="0.2">
      <c r="E143" s="1" t="s">
        <v>50</v>
      </c>
      <c r="F143" s="24">
        <v>44092000</v>
      </c>
      <c r="G143" s="24">
        <v>46198000</v>
      </c>
      <c r="H143" s="24">
        <v>48438000</v>
      </c>
    </row>
    <row r="144" spans="5:8" x14ac:dyDescent="0.2">
      <c r="E144" s="38" t="s">
        <v>43</v>
      </c>
      <c r="F144" s="39"/>
      <c r="G144" s="39"/>
      <c r="H144" s="39"/>
    </row>
    <row r="145" spans="5:8" x14ac:dyDescent="0.2">
      <c r="E145" s="38" t="s">
        <v>43</v>
      </c>
      <c r="F145" s="39"/>
      <c r="G145" s="39"/>
      <c r="H145" s="39"/>
    </row>
    <row r="146" spans="5:8" x14ac:dyDescent="0.2">
      <c r="E146" s="40" t="s">
        <v>53</v>
      </c>
      <c r="F146" s="39"/>
      <c r="G146" s="39"/>
      <c r="H146" s="39"/>
    </row>
    <row r="147" spans="5:8" x14ac:dyDescent="0.2">
      <c r="E147" s="38" t="s">
        <v>43</v>
      </c>
      <c r="F147" s="39"/>
      <c r="G147" s="39"/>
      <c r="H147" s="39"/>
    </row>
    <row r="148" spans="5:8" x14ac:dyDescent="0.2">
      <c r="E148" s="1" t="s">
        <v>46</v>
      </c>
      <c r="F148" s="24">
        <v>44362000</v>
      </c>
      <c r="G148" s="24">
        <v>78862000</v>
      </c>
      <c r="H148" s="24">
        <v>93310000</v>
      </c>
    </row>
    <row r="149" spans="5:8" x14ac:dyDescent="0.2">
      <c r="E149" s="38" t="s">
        <v>43</v>
      </c>
      <c r="F149" s="39"/>
      <c r="G149" s="39"/>
      <c r="H149" s="39"/>
    </row>
    <row r="150" spans="5:8" x14ac:dyDescent="0.2">
      <c r="E150" s="38" t="s">
        <v>43</v>
      </c>
      <c r="F150" s="39"/>
      <c r="G150" s="39"/>
      <c r="H150" s="39"/>
    </row>
    <row r="151" spans="5:8" x14ac:dyDescent="0.2">
      <c r="E151" s="40" t="s">
        <v>54</v>
      </c>
      <c r="F151" s="39"/>
      <c r="G151" s="39"/>
      <c r="H151" s="39"/>
    </row>
    <row r="152" spans="5:8" x14ac:dyDescent="0.2">
      <c r="E152" s="38" t="s">
        <v>43</v>
      </c>
      <c r="F152" s="39"/>
      <c r="G152" s="39"/>
      <c r="H152" s="39"/>
    </row>
    <row r="153" spans="5:8" x14ac:dyDescent="0.2">
      <c r="E153" s="1" t="s">
        <v>46</v>
      </c>
      <c r="F153" s="24">
        <v>10000000</v>
      </c>
      <c r="G153" s="24">
        <v>11000000</v>
      </c>
      <c r="H153" s="24">
        <v>11360000</v>
      </c>
    </row>
    <row r="154" spans="5:8" x14ac:dyDescent="0.2">
      <c r="E154" s="1" t="s">
        <v>47</v>
      </c>
      <c r="F154" s="24">
        <v>10000000</v>
      </c>
      <c r="G154" s="24">
        <v>13000000</v>
      </c>
      <c r="H154" s="24">
        <v>11000000</v>
      </c>
    </row>
    <row r="155" spans="5:8" x14ac:dyDescent="0.2">
      <c r="E155" s="1" t="s">
        <v>48</v>
      </c>
      <c r="F155" s="24">
        <v>10000000</v>
      </c>
      <c r="G155" s="24">
        <v>13000000</v>
      </c>
      <c r="H155" s="24">
        <v>12000000</v>
      </c>
    </row>
    <row r="156" spans="5:8" x14ac:dyDescent="0.2">
      <c r="E156" s="1" t="s">
        <v>49</v>
      </c>
      <c r="F156" s="24">
        <v>10000000</v>
      </c>
      <c r="G156" s="24">
        <v>16000000</v>
      </c>
      <c r="H156" s="24">
        <v>13000000</v>
      </c>
    </row>
    <row r="157" spans="5:8" x14ac:dyDescent="0.2">
      <c r="E157" s="1" t="s">
        <v>50</v>
      </c>
      <c r="F157" s="24">
        <v>10000000</v>
      </c>
      <c r="G157" s="24">
        <v>14000000</v>
      </c>
      <c r="H157" s="24">
        <v>14000000</v>
      </c>
    </row>
    <row r="158" spans="5:8" x14ac:dyDescent="0.2">
      <c r="F158" s="23"/>
      <c r="G158" s="23"/>
      <c r="H158" s="23"/>
    </row>
    <row r="159" spans="5:8" x14ac:dyDescent="0.2">
      <c r="F159" s="23"/>
      <c r="G159" s="23"/>
      <c r="H159" s="23"/>
    </row>
    <row r="160" spans="5:8" x14ac:dyDescent="0.2">
      <c r="F160" s="23"/>
      <c r="G160" s="23"/>
      <c r="H160" s="23"/>
    </row>
    <row r="161" spans="6:8" x14ac:dyDescent="0.2">
      <c r="F161" s="23"/>
      <c r="G161" s="23"/>
      <c r="H161" s="23"/>
    </row>
    <row r="162" spans="6:8" x14ac:dyDescent="0.2">
      <c r="F162" s="23"/>
      <c r="G162" s="23"/>
      <c r="H162" s="23"/>
    </row>
    <row r="163" spans="6:8" x14ac:dyDescent="0.2">
      <c r="F163" s="23"/>
      <c r="G163" s="23"/>
      <c r="H163" s="23"/>
    </row>
    <row r="164" spans="6:8" x14ac:dyDescent="0.2">
      <c r="F164" s="23"/>
      <c r="G164" s="23"/>
      <c r="H164" s="23"/>
    </row>
    <row r="165" spans="6:8" x14ac:dyDescent="0.2">
      <c r="F165" s="23"/>
      <c r="G165" s="23"/>
      <c r="H165" s="23"/>
    </row>
    <row r="166" spans="6:8" x14ac:dyDescent="0.2">
      <c r="F166" s="23"/>
      <c r="G166" s="23"/>
      <c r="H166" s="23"/>
    </row>
    <row r="167" spans="6:8" x14ac:dyDescent="0.2">
      <c r="F167" s="23"/>
      <c r="G167" s="23"/>
      <c r="H167" s="23"/>
    </row>
    <row r="168" spans="6:8" x14ac:dyDescent="0.2">
      <c r="F168" s="23"/>
      <c r="G168" s="23"/>
      <c r="H168" s="23"/>
    </row>
    <row r="169" spans="6:8" x14ac:dyDescent="0.2">
      <c r="F169" s="23"/>
      <c r="G169" s="23"/>
      <c r="H169" s="23"/>
    </row>
    <row r="170" spans="6:8" x14ac:dyDescent="0.2">
      <c r="F170" s="23"/>
      <c r="G170" s="23"/>
      <c r="H170" s="23"/>
    </row>
    <row r="171" spans="6:8" x14ac:dyDescent="0.2">
      <c r="F171" s="23"/>
      <c r="G171" s="23"/>
      <c r="H171" s="23"/>
    </row>
    <row r="172" spans="6:8" x14ac:dyDescent="0.2">
      <c r="F172" s="23"/>
      <c r="G172" s="23"/>
      <c r="H172" s="23"/>
    </row>
    <row r="173" spans="6:8" x14ac:dyDescent="0.2">
      <c r="F173" s="23"/>
      <c r="G173" s="23"/>
      <c r="H173" s="23"/>
    </row>
    <row r="174" spans="6:8" x14ac:dyDescent="0.2">
      <c r="F174" s="23"/>
      <c r="G174" s="23"/>
      <c r="H174" s="23"/>
    </row>
    <row r="175" spans="6:8" x14ac:dyDescent="0.2">
      <c r="F175" s="23"/>
      <c r="G175" s="23"/>
      <c r="H175" s="23"/>
    </row>
    <row r="176" spans="6:8" x14ac:dyDescent="0.2">
      <c r="F176" s="23"/>
      <c r="G176" s="23"/>
      <c r="H176" s="23"/>
    </row>
    <row r="177" spans="6:8" x14ac:dyDescent="0.2">
      <c r="F177" s="23"/>
      <c r="G177" s="23"/>
      <c r="H177" s="23"/>
    </row>
    <row r="178" spans="6:8" x14ac:dyDescent="0.2">
      <c r="F178" s="23"/>
      <c r="G178" s="23"/>
      <c r="H178" s="23"/>
    </row>
    <row r="179" spans="6:8" x14ac:dyDescent="0.2">
      <c r="F179" s="23"/>
      <c r="G179" s="23"/>
      <c r="H179" s="23"/>
    </row>
    <row r="180" spans="6:8" x14ac:dyDescent="0.2">
      <c r="F180" s="23"/>
      <c r="G180" s="23"/>
      <c r="H180" s="23"/>
    </row>
    <row r="181" spans="6:8" x14ac:dyDescent="0.2">
      <c r="F181" s="23"/>
      <c r="G181" s="23"/>
      <c r="H181" s="23"/>
    </row>
    <row r="182" spans="6:8" x14ac:dyDescent="0.2">
      <c r="F182" s="23"/>
      <c r="G182" s="23"/>
      <c r="H182" s="23"/>
    </row>
    <row r="183" spans="6:8" x14ac:dyDescent="0.2">
      <c r="F183" s="23"/>
      <c r="G183" s="23"/>
      <c r="H183" s="23"/>
    </row>
    <row r="184" spans="6:8" x14ac:dyDescent="0.2">
      <c r="F184" s="23"/>
      <c r="G184" s="23"/>
      <c r="H184" s="23"/>
    </row>
    <row r="185" spans="6:8" x14ac:dyDescent="0.2">
      <c r="F185" s="23"/>
      <c r="G185" s="23"/>
      <c r="H185" s="23"/>
    </row>
    <row r="186" spans="6:8" x14ac:dyDescent="0.2">
      <c r="F186" s="23"/>
      <c r="G186" s="23"/>
      <c r="H186" s="23"/>
    </row>
    <row r="187" spans="6:8" x14ac:dyDescent="0.2">
      <c r="F187" s="23"/>
      <c r="G187" s="23"/>
      <c r="H187" s="23"/>
    </row>
    <row r="188" spans="6:8" x14ac:dyDescent="0.2">
      <c r="F188" s="23"/>
      <c r="G188" s="23"/>
      <c r="H188" s="23"/>
    </row>
    <row r="189" spans="6:8" x14ac:dyDescent="0.2">
      <c r="F189" s="23"/>
      <c r="G189" s="23"/>
      <c r="H189" s="23"/>
    </row>
    <row r="190" spans="6:8" x14ac:dyDescent="0.2">
      <c r="F190" s="23"/>
      <c r="G190" s="23"/>
      <c r="H190" s="23"/>
    </row>
    <row r="191" spans="6:8" x14ac:dyDescent="0.2">
      <c r="F191" s="23"/>
      <c r="G191" s="23"/>
      <c r="H191" s="23"/>
    </row>
    <row r="192" spans="6:8" x14ac:dyDescent="0.2">
      <c r="F192" s="23"/>
      <c r="G192" s="23"/>
      <c r="H192" s="23"/>
    </row>
    <row r="193" spans="6:8" x14ac:dyDescent="0.2">
      <c r="F193" s="23"/>
      <c r="G193" s="23"/>
      <c r="H193" s="23"/>
    </row>
    <row r="194" spans="6:8" x14ac:dyDescent="0.2">
      <c r="F194" s="23"/>
      <c r="G194" s="23"/>
      <c r="H194" s="23"/>
    </row>
    <row r="195" spans="6:8" x14ac:dyDescent="0.2">
      <c r="F195" s="23"/>
      <c r="G195" s="23"/>
      <c r="H195" s="23"/>
    </row>
    <row r="196" spans="6:8" x14ac:dyDescent="0.2">
      <c r="F196" s="23"/>
      <c r="G196" s="23"/>
      <c r="H196" s="23"/>
    </row>
    <row r="197" spans="6:8" x14ac:dyDescent="0.2">
      <c r="F197" s="23"/>
      <c r="G197" s="23"/>
      <c r="H197" s="23"/>
    </row>
    <row r="198" spans="6:8" x14ac:dyDescent="0.2">
      <c r="F198" s="23"/>
      <c r="G198" s="23"/>
      <c r="H198" s="23"/>
    </row>
    <row r="199" spans="6:8" x14ac:dyDescent="0.2">
      <c r="F199" s="23"/>
      <c r="G199" s="23"/>
      <c r="H199" s="23"/>
    </row>
    <row r="200" spans="6:8" x14ac:dyDescent="0.2">
      <c r="F200" s="23"/>
      <c r="G200" s="23"/>
      <c r="H200" s="23"/>
    </row>
    <row r="201" spans="6:8" x14ac:dyDescent="0.2">
      <c r="F201" s="23"/>
      <c r="G201" s="23"/>
      <c r="H201" s="23"/>
    </row>
    <row r="202" spans="6:8" x14ac:dyDescent="0.2">
      <c r="F202" s="23"/>
      <c r="G202" s="23"/>
      <c r="H202" s="23"/>
    </row>
    <row r="203" spans="6:8" x14ac:dyDescent="0.2">
      <c r="F203" s="23"/>
      <c r="G203" s="23"/>
      <c r="H203" s="23"/>
    </row>
    <row r="204" spans="6:8" x14ac:dyDescent="0.2">
      <c r="F204" s="23"/>
      <c r="G204" s="23"/>
      <c r="H204" s="23"/>
    </row>
    <row r="205" spans="6:8" x14ac:dyDescent="0.2">
      <c r="F205" s="23"/>
      <c r="G205" s="23"/>
      <c r="H205" s="23"/>
    </row>
    <row r="206" spans="6:8" x14ac:dyDescent="0.2">
      <c r="F206" s="23"/>
      <c r="G206" s="23"/>
      <c r="H206" s="23"/>
    </row>
    <row r="207" spans="6:8" x14ac:dyDescent="0.2">
      <c r="F207" s="23"/>
      <c r="G207" s="23"/>
      <c r="H207" s="23"/>
    </row>
    <row r="208" spans="6:8" x14ac:dyDescent="0.2">
      <c r="F208" s="23"/>
      <c r="G208" s="23"/>
      <c r="H208" s="23"/>
    </row>
    <row r="209" spans="6:8" x14ac:dyDescent="0.2">
      <c r="F209" s="23"/>
      <c r="G209" s="23"/>
      <c r="H209" s="23"/>
    </row>
    <row r="210" spans="6:8" x14ac:dyDescent="0.2">
      <c r="F210" s="23"/>
      <c r="G210" s="23"/>
      <c r="H210" s="23"/>
    </row>
    <row r="211" spans="6:8" x14ac:dyDescent="0.2">
      <c r="F211" s="23"/>
      <c r="G211" s="23"/>
      <c r="H211" s="23"/>
    </row>
    <row r="212" spans="6:8" x14ac:dyDescent="0.2">
      <c r="F212" s="23"/>
      <c r="G212" s="23"/>
      <c r="H212" s="23"/>
    </row>
    <row r="213" spans="6:8" x14ac:dyDescent="0.2">
      <c r="F213" s="23"/>
      <c r="G213" s="23"/>
      <c r="H213" s="23"/>
    </row>
    <row r="214" spans="6:8" x14ac:dyDescent="0.2">
      <c r="F214" s="23"/>
      <c r="G214" s="23"/>
      <c r="H214" s="23"/>
    </row>
    <row r="215" spans="6:8" x14ac:dyDescent="0.2">
      <c r="F215" s="23"/>
      <c r="G215" s="23"/>
      <c r="H215" s="23"/>
    </row>
    <row r="216" spans="6:8" x14ac:dyDescent="0.2">
      <c r="F216" s="23"/>
      <c r="G216" s="23"/>
      <c r="H216" s="23"/>
    </row>
    <row r="217" spans="6:8" x14ac:dyDescent="0.2">
      <c r="F217" s="23"/>
      <c r="G217" s="23"/>
      <c r="H217" s="23"/>
    </row>
    <row r="218" spans="6:8" x14ac:dyDescent="0.2">
      <c r="F218" s="23"/>
      <c r="G218" s="23"/>
      <c r="H218" s="23"/>
    </row>
    <row r="219" spans="6:8" x14ac:dyDescent="0.2">
      <c r="F219" s="23"/>
      <c r="G219" s="23"/>
      <c r="H219" s="23"/>
    </row>
    <row r="220" spans="6:8" x14ac:dyDescent="0.2">
      <c r="F220" s="23"/>
      <c r="G220" s="23"/>
      <c r="H220" s="23"/>
    </row>
    <row r="221" spans="6:8" x14ac:dyDescent="0.2">
      <c r="F221" s="23"/>
      <c r="G221" s="23"/>
      <c r="H221" s="23"/>
    </row>
    <row r="222" spans="6:8" x14ac:dyDescent="0.2">
      <c r="F222" s="23"/>
      <c r="G222" s="23"/>
      <c r="H222" s="23"/>
    </row>
    <row r="223" spans="6:8" x14ac:dyDescent="0.2">
      <c r="F223" s="23"/>
      <c r="G223" s="23"/>
      <c r="H223" s="23"/>
    </row>
    <row r="224" spans="6:8" x14ac:dyDescent="0.2">
      <c r="F224" s="23"/>
      <c r="G224" s="23"/>
      <c r="H224" s="23"/>
    </row>
    <row r="225" spans="6:8" x14ac:dyDescent="0.2">
      <c r="F225" s="23"/>
      <c r="G225" s="23"/>
      <c r="H225" s="23"/>
    </row>
    <row r="226" spans="6:8" x14ac:dyDescent="0.2">
      <c r="F226" s="23"/>
      <c r="G226" s="23"/>
      <c r="H226" s="23"/>
    </row>
    <row r="227" spans="6:8" x14ac:dyDescent="0.2">
      <c r="F227" s="23"/>
      <c r="G227" s="23"/>
      <c r="H227" s="23"/>
    </row>
    <row r="228" spans="6:8" x14ac:dyDescent="0.2">
      <c r="F228" s="23"/>
      <c r="G228" s="23"/>
      <c r="H228" s="23"/>
    </row>
    <row r="229" spans="6:8" x14ac:dyDescent="0.2">
      <c r="F229" s="23"/>
      <c r="G229" s="23"/>
      <c r="H229" s="23"/>
    </row>
    <row r="230" spans="6:8" x14ac:dyDescent="0.2">
      <c r="F230" s="23"/>
      <c r="G230" s="23"/>
      <c r="H230" s="23"/>
    </row>
    <row r="231" spans="6:8" x14ac:dyDescent="0.2">
      <c r="F231" s="23"/>
      <c r="G231" s="23"/>
      <c r="H231" s="23"/>
    </row>
    <row r="232" spans="6:8" x14ac:dyDescent="0.2">
      <c r="F232" s="23"/>
      <c r="G232" s="23"/>
      <c r="H232" s="23"/>
    </row>
    <row r="233" spans="6:8" x14ac:dyDescent="0.2">
      <c r="F233" s="23"/>
      <c r="G233" s="23"/>
      <c r="H233" s="23"/>
    </row>
    <row r="234" spans="6:8" x14ac:dyDescent="0.2">
      <c r="F234" s="23"/>
      <c r="G234" s="23"/>
      <c r="H234" s="23"/>
    </row>
    <row r="235" spans="6:8" x14ac:dyDescent="0.2">
      <c r="F235" s="23"/>
      <c r="G235" s="23"/>
      <c r="H235" s="23"/>
    </row>
    <row r="236" spans="6:8" x14ac:dyDescent="0.2">
      <c r="F236" s="23"/>
      <c r="G236" s="23"/>
      <c r="H236" s="23"/>
    </row>
    <row r="237" spans="6:8" x14ac:dyDescent="0.2">
      <c r="F237" s="23"/>
      <c r="G237" s="23"/>
      <c r="H237" s="23"/>
    </row>
    <row r="238" spans="6:8" x14ac:dyDescent="0.2">
      <c r="F238" s="23"/>
      <c r="G238" s="23"/>
      <c r="H238" s="23"/>
    </row>
    <row r="239" spans="6:8" x14ac:dyDescent="0.2">
      <c r="F239" s="23"/>
      <c r="G239" s="23"/>
      <c r="H239" s="23"/>
    </row>
    <row r="240" spans="6:8" x14ac:dyDescent="0.2">
      <c r="F240" s="23"/>
      <c r="G240" s="23"/>
      <c r="H240" s="23"/>
    </row>
    <row r="241" spans="6:8" x14ac:dyDescent="0.2">
      <c r="F241" s="23"/>
      <c r="G241" s="23"/>
      <c r="H241" s="23"/>
    </row>
    <row r="242" spans="6:8" x14ac:dyDescent="0.2">
      <c r="F242" s="23"/>
      <c r="G242" s="23"/>
      <c r="H242" s="23"/>
    </row>
    <row r="243" spans="6:8" x14ac:dyDescent="0.2">
      <c r="F243" s="23"/>
      <c r="G243" s="23"/>
      <c r="H243" s="23"/>
    </row>
    <row r="244" spans="6:8" x14ac:dyDescent="0.2">
      <c r="F244" s="23"/>
      <c r="G244" s="23"/>
      <c r="H244" s="23"/>
    </row>
    <row r="245" spans="6:8" x14ac:dyDescent="0.2">
      <c r="F245" s="23"/>
      <c r="G245" s="23"/>
      <c r="H245" s="23"/>
    </row>
    <row r="246" spans="6:8" x14ac:dyDescent="0.2">
      <c r="F246" s="23"/>
      <c r="G246" s="23"/>
      <c r="H246" s="23"/>
    </row>
    <row r="247" spans="6:8" x14ac:dyDescent="0.2">
      <c r="F247" s="23"/>
      <c r="G247" s="23"/>
      <c r="H247" s="23"/>
    </row>
    <row r="248" spans="6:8" x14ac:dyDescent="0.2">
      <c r="F248" s="23"/>
      <c r="G248" s="23"/>
      <c r="H248" s="23"/>
    </row>
    <row r="249" spans="6:8" x14ac:dyDescent="0.2">
      <c r="F249" s="23"/>
      <c r="G249" s="23"/>
      <c r="H249" s="23"/>
    </row>
    <row r="250" spans="6:8" x14ac:dyDescent="0.2">
      <c r="F250" s="23"/>
      <c r="G250" s="23"/>
      <c r="H250" s="23"/>
    </row>
  </sheetData>
  <mergeCells count="21">
    <mergeCell ref="E1:H1"/>
    <mergeCell ref="E2:H2"/>
    <mergeCell ref="E43:H43"/>
    <mergeCell ref="E119:H119"/>
    <mergeCell ref="E120:H120"/>
    <mergeCell ref="E121:H121"/>
    <mergeCell ref="E122:H122"/>
    <mergeCell ref="E128:H128"/>
    <mergeCell ref="E129:H129"/>
    <mergeCell ref="E135:H135"/>
    <mergeCell ref="E136:H136"/>
    <mergeCell ref="E137:H137"/>
    <mergeCell ref="E138:H138"/>
    <mergeCell ref="E144:H144"/>
    <mergeCell ref="E145:H145"/>
    <mergeCell ref="E152:H152"/>
    <mergeCell ref="E146:H146"/>
    <mergeCell ref="E147:H147"/>
    <mergeCell ref="E149:H149"/>
    <mergeCell ref="E150:H150"/>
    <mergeCell ref="E151:H151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3" manualBreakCount="3">
    <brk id="42" max="16383" man="1"/>
    <brk id="82" max="16383" man="1"/>
    <brk id="117" max="7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250"/>
  <sheetViews>
    <sheetView showGridLines="0" tabSelected="1" workbookViewId="0">
      <selection activeCell="A43" sqref="A43:XFD120"/>
    </sheetView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1:8" ht="14.45" customHeight="1" x14ac:dyDescent="0.25">
      <c r="A1" s="25"/>
      <c r="B1" s="25"/>
      <c r="C1" s="25"/>
      <c r="D1" s="25"/>
      <c r="E1" s="36" t="s">
        <v>0</v>
      </c>
      <c r="F1" s="36"/>
      <c r="G1" s="36"/>
      <c r="H1" s="36"/>
    </row>
    <row r="2" spans="1:8" x14ac:dyDescent="0.2">
      <c r="A2" s="25"/>
      <c r="B2" s="25"/>
      <c r="C2" s="25"/>
      <c r="D2" s="25"/>
      <c r="E2" s="37" t="s">
        <v>1</v>
      </c>
      <c r="F2" s="37"/>
      <c r="G2" s="37"/>
      <c r="H2" s="37"/>
    </row>
    <row r="3" spans="1:8" ht="25.5" x14ac:dyDescent="0.2">
      <c r="A3" s="25"/>
      <c r="B3" s="25"/>
      <c r="C3" s="25"/>
      <c r="D3" s="25"/>
      <c r="E3" s="26" t="s">
        <v>83</v>
      </c>
      <c r="F3" s="2" t="s">
        <v>3</v>
      </c>
      <c r="G3" s="2" t="s">
        <v>4</v>
      </c>
      <c r="H3" s="2" t="s">
        <v>5</v>
      </c>
    </row>
    <row r="4" spans="1:8" ht="16.5" x14ac:dyDescent="0.3">
      <c r="A4" s="25"/>
      <c r="B4" s="25"/>
      <c r="C4" s="25"/>
      <c r="D4" s="25"/>
      <c r="E4" s="27" t="s">
        <v>6</v>
      </c>
      <c r="F4" s="28" t="s">
        <v>7</v>
      </c>
      <c r="G4" s="28" t="s">
        <v>7</v>
      </c>
      <c r="H4" s="28" t="s">
        <v>7</v>
      </c>
    </row>
    <row r="5" spans="1:8" x14ac:dyDescent="0.2">
      <c r="A5" s="25"/>
      <c r="B5" s="25"/>
      <c r="C5" s="25"/>
      <c r="D5" s="25"/>
      <c r="E5" s="29" t="s">
        <v>8</v>
      </c>
      <c r="F5" s="4">
        <v>122061000</v>
      </c>
      <c r="G5" s="4">
        <v>133346000</v>
      </c>
      <c r="H5" s="4">
        <v>145780000</v>
      </c>
    </row>
    <row r="6" spans="1:8" x14ac:dyDescent="0.2">
      <c r="A6" s="25"/>
      <c r="B6" s="25"/>
      <c r="C6" s="25"/>
      <c r="D6" s="25"/>
      <c r="E6" s="29" t="s">
        <v>9</v>
      </c>
      <c r="F6" s="4"/>
      <c r="G6" s="4"/>
      <c r="H6" s="4"/>
    </row>
    <row r="7" spans="1:8" ht="16.5" x14ac:dyDescent="0.3">
      <c r="A7" s="25"/>
      <c r="B7" s="25"/>
      <c r="C7" s="25"/>
      <c r="D7" s="25"/>
      <c r="E7" s="27" t="s">
        <v>10</v>
      </c>
      <c r="F7" s="5">
        <f>SUM(F8:F19)</f>
        <v>62573000</v>
      </c>
      <c r="G7" s="5">
        <f>SUM(G8:G19)</f>
        <v>69134000</v>
      </c>
      <c r="H7" s="5">
        <f>SUM(H8:H19)</f>
        <v>82590000</v>
      </c>
    </row>
    <row r="8" spans="1:8" x14ac:dyDescent="0.2">
      <c r="A8" s="25"/>
      <c r="B8" s="25"/>
      <c r="C8" s="25"/>
      <c r="D8" s="25"/>
      <c r="E8" s="30" t="s">
        <v>11</v>
      </c>
      <c r="F8" s="12">
        <v>37573000</v>
      </c>
      <c r="G8" s="12">
        <v>39134000</v>
      </c>
      <c r="H8" s="12">
        <v>40794000</v>
      </c>
    </row>
    <row r="9" spans="1:8" x14ac:dyDescent="0.2">
      <c r="A9" s="25"/>
      <c r="B9" s="25"/>
      <c r="C9" s="25"/>
      <c r="D9" s="25"/>
      <c r="E9" s="30" t="s">
        <v>12</v>
      </c>
      <c r="F9" s="12"/>
      <c r="G9" s="12"/>
      <c r="H9" s="12"/>
    </row>
    <row r="10" spans="1:8" x14ac:dyDescent="0.2">
      <c r="A10" s="25"/>
      <c r="B10" s="25"/>
      <c r="C10" s="25"/>
      <c r="D10" s="25"/>
      <c r="E10" s="30" t="s">
        <v>13</v>
      </c>
      <c r="F10" s="21"/>
      <c r="G10" s="21"/>
      <c r="H10" s="21"/>
    </row>
    <row r="11" spans="1:8" x14ac:dyDescent="0.2">
      <c r="A11" s="25"/>
      <c r="B11" s="25"/>
      <c r="C11" s="25"/>
      <c r="D11" s="25"/>
      <c r="E11" s="30" t="s">
        <v>14</v>
      </c>
      <c r="F11" s="12">
        <v>25000000</v>
      </c>
      <c r="G11" s="12">
        <v>30000000</v>
      </c>
      <c r="H11" s="12">
        <v>41796000</v>
      </c>
    </row>
    <row r="12" spans="1:8" x14ac:dyDescent="0.2">
      <c r="A12" s="25"/>
      <c r="B12" s="25"/>
      <c r="C12" s="25"/>
      <c r="D12" s="25"/>
      <c r="E12" s="30" t="s">
        <v>15</v>
      </c>
      <c r="F12" s="21"/>
      <c r="G12" s="21"/>
      <c r="H12" s="21"/>
    </row>
    <row r="13" spans="1:8" x14ac:dyDescent="0.2">
      <c r="A13" s="25"/>
      <c r="B13" s="25"/>
      <c r="C13" s="25"/>
      <c r="D13" s="25"/>
      <c r="E13" s="30" t="s">
        <v>16</v>
      </c>
      <c r="F13" s="21"/>
      <c r="G13" s="21"/>
      <c r="H13" s="21"/>
    </row>
    <row r="14" spans="1:8" x14ac:dyDescent="0.2">
      <c r="A14" s="25"/>
      <c r="B14" s="25"/>
      <c r="C14" s="25"/>
      <c r="D14" s="25"/>
      <c r="E14" s="30" t="s">
        <v>17</v>
      </c>
      <c r="F14" s="21"/>
      <c r="G14" s="21"/>
      <c r="H14" s="21"/>
    </row>
    <row r="15" spans="1:8" x14ac:dyDescent="0.2">
      <c r="A15" s="25"/>
      <c r="B15" s="25"/>
      <c r="C15" s="25"/>
      <c r="D15" s="25"/>
      <c r="E15" s="30" t="s">
        <v>18</v>
      </c>
      <c r="F15" s="12"/>
      <c r="G15" s="12"/>
      <c r="H15" s="12"/>
    </row>
    <row r="16" spans="1:8" x14ac:dyDescent="0.2">
      <c r="A16" s="25"/>
      <c r="B16" s="25"/>
      <c r="C16" s="25"/>
      <c r="D16" s="25"/>
      <c r="E16" s="30" t="s">
        <v>19</v>
      </c>
      <c r="F16" s="12"/>
      <c r="G16" s="12"/>
      <c r="H16" s="12"/>
    </row>
    <row r="17" spans="1:8" x14ac:dyDescent="0.2">
      <c r="A17" s="25"/>
      <c r="B17" s="25"/>
      <c r="C17" s="25"/>
      <c r="D17" s="25"/>
      <c r="E17" s="30" t="s">
        <v>20</v>
      </c>
      <c r="F17" s="21"/>
      <c r="G17" s="21"/>
      <c r="H17" s="21"/>
    </row>
    <row r="18" spans="1:8" x14ac:dyDescent="0.2">
      <c r="A18" s="25"/>
      <c r="B18" s="25"/>
      <c r="C18" s="25"/>
      <c r="D18" s="25"/>
      <c r="E18" s="30" t="s">
        <v>21</v>
      </c>
      <c r="F18" s="12"/>
      <c r="G18" s="12"/>
      <c r="H18" s="12"/>
    </row>
    <row r="19" spans="1:8" x14ac:dyDescent="0.2">
      <c r="A19" s="25"/>
      <c r="B19" s="25"/>
      <c r="C19" s="25"/>
      <c r="D19" s="25"/>
      <c r="E19" s="30" t="s">
        <v>22</v>
      </c>
      <c r="F19" s="12"/>
      <c r="G19" s="12"/>
      <c r="H19" s="12"/>
    </row>
    <row r="20" spans="1:8" ht="16.5" x14ac:dyDescent="0.3">
      <c r="A20" s="25"/>
      <c r="B20" s="25"/>
      <c r="C20" s="25"/>
      <c r="D20" s="25"/>
      <c r="E20" s="27" t="s">
        <v>23</v>
      </c>
      <c r="F20" s="4">
        <f>SUM(F21:F29)</f>
        <v>4356000</v>
      </c>
      <c r="G20" s="4">
        <f>SUM(G21:G29)</f>
        <v>3100000</v>
      </c>
      <c r="H20" s="4">
        <f>SUM(H21:H29)</f>
        <v>3100000</v>
      </c>
    </row>
    <row r="21" spans="1:8" x14ac:dyDescent="0.2">
      <c r="A21" s="25"/>
      <c r="B21" s="25"/>
      <c r="C21" s="25"/>
      <c r="D21" s="25"/>
      <c r="E21" s="30" t="s">
        <v>24</v>
      </c>
      <c r="F21" s="21">
        <v>3100000</v>
      </c>
      <c r="G21" s="21">
        <v>3100000</v>
      </c>
      <c r="H21" s="21">
        <v>3100000</v>
      </c>
    </row>
    <row r="22" spans="1:8" x14ac:dyDescent="0.2">
      <c r="A22" s="25"/>
      <c r="B22" s="25"/>
      <c r="C22" s="25"/>
      <c r="D22" s="25"/>
      <c r="E22" s="30" t="s">
        <v>25</v>
      </c>
      <c r="F22" s="31"/>
      <c r="G22" s="31"/>
      <c r="H22" s="31"/>
    </row>
    <row r="23" spans="1:8" x14ac:dyDescent="0.2">
      <c r="A23" s="25"/>
      <c r="B23" s="25"/>
      <c r="C23" s="25"/>
      <c r="D23" s="25"/>
      <c r="E23" s="30" t="s">
        <v>26</v>
      </c>
      <c r="F23" s="12">
        <v>1256000</v>
      </c>
      <c r="G23" s="12"/>
      <c r="H23" s="12"/>
    </row>
    <row r="24" spans="1:8" x14ac:dyDescent="0.2">
      <c r="A24" s="25"/>
      <c r="B24" s="25"/>
      <c r="C24" s="25"/>
      <c r="D24" s="25"/>
      <c r="E24" s="30" t="s">
        <v>27</v>
      </c>
      <c r="F24" s="12"/>
      <c r="G24" s="12"/>
      <c r="H24" s="12"/>
    </row>
    <row r="25" spans="1:8" x14ac:dyDescent="0.2">
      <c r="A25" s="25"/>
      <c r="B25" s="25"/>
      <c r="C25" s="25"/>
      <c r="D25" s="25"/>
      <c r="E25" s="30" t="s">
        <v>28</v>
      </c>
      <c r="F25" s="21"/>
      <c r="G25" s="21"/>
      <c r="H25" s="21"/>
    </row>
    <row r="26" spans="1:8" x14ac:dyDescent="0.2">
      <c r="A26" s="25"/>
      <c r="B26" s="25"/>
      <c r="C26" s="25"/>
      <c r="D26" s="25"/>
      <c r="E26" s="30" t="s">
        <v>29</v>
      </c>
      <c r="F26" s="12"/>
      <c r="G26" s="12"/>
      <c r="H26" s="12"/>
    </row>
    <row r="27" spans="1:8" x14ac:dyDescent="0.2">
      <c r="A27" s="25"/>
      <c r="B27" s="25"/>
      <c r="C27" s="25"/>
      <c r="D27" s="25"/>
      <c r="E27" s="30" t="s">
        <v>30</v>
      </c>
      <c r="F27" s="12"/>
      <c r="G27" s="12"/>
      <c r="H27" s="12"/>
    </row>
    <row r="28" spans="1:8" x14ac:dyDescent="0.2">
      <c r="A28" s="25"/>
      <c r="B28" s="25"/>
      <c r="C28" s="25"/>
      <c r="D28" s="25"/>
      <c r="E28" s="30" t="s">
        <v>31</v>
      </c>
      <c r="F28" s="21"/>
      <c r="G28" s="21"/>
      <c r="H28" s="21"/>
    </row>
    <row r="29" spans="1:8" x14ac:dyDescent="0.2">
      <c r="A29" s="25"/>
      <c r="B29" s="25"/>
      <c r="C29" s="25"/>
      <c r="D29" s="25"/>
      <c r="E29" s="30" t="s">
        <v>32</v>
      </c>
      <c r="F29" s="12"/>
      <c r="G29" s="12"/>
      <c r="H29" s="12"/>
    </row>
    <row r="30" spans="1:8" ht="16.5" x14ac:dyDescent="0.3">
      <c r="A30" s="25"/>
      <c r="B30" s="25"/>
      <c r="C30" s="25"/>
      <c r="D30" s="25"/>
      <c r="E30" s="32" t="s">
        <v>33</v>
      </c>
      <c r="F30" s="20">
        <f>+F5+F6+F7+F20</f>
        <v>188990000</v>
      </c>
      <c r="G30" s="20">
        <f>+G5+G6+G7+G20</f>
        <v>205580000</v>
      </c>
      <c r="H30" s="20">
        <f>+H5+H6+H7+H20</f>
        <v>231470000</v>
      </c>
    </row>
    <row r="31" spans="1:8" ht="16.5" x14ac:dyDescent="0.3">
      <c r="A31" s="25"/>
      <c r="B31" s="25"/>
      <c r="C31" s="25"/>
      <c r="D31" s="25"/>
      <c r="E31" s="27" t="s">
        <v>34</v>
      </c>
      <c r="F31" s="22" t="s">
        <v>7</v>
      </c>
      <c r="G31" s="22" t="s">
        <v>7</v>
      </c>
      <c r="H31" s="22" t="s">
        <v>7</v>
      </c>
    </row>
    <row r="32" spans="1:8" ht="16.5" x14ac:dyDescent="0.3">
      <c r="A32" s="25"/>
      <c r="B32" s="25"/>
      <c r="C32" s="25"/>
      <c r="D32" s="25"/>
      <c r="E32" s="27" t="s">
        <v>35</v>
      </c>
      <c r="F32" s="4">
        <f>SUM(F33:F38)</f>
        <v>54574000</v>
      </c>
      <c r="G32" s="4">
        <f>SUM(G33:G38)</f>
        <v>100913000</v>
      </c>
      <c r="H32" s="4">
        <f>SUM(H33:H38)</f>
        <v>103166000</v>
      </c>
    </row>
    <row r="33" spans="1:8" x14ac:dyDescent="0.2">
      <c r="A33" s="25"/>
      <c r="B33" s="25"/>
      <c r="C33" s="25"/>
      <c r="D33" s="25"/>
      <c r="E33" s="30" t="s">
        <v>18</v>
      </c>
      <c r="F33" s="12"/>
      <c r="G33" s="12"/>
      <c r="H33" s="12"/>
    </row>
    <row r="34" spans="1:8" x14ac:dyDescent="0.2">
      <c r="A34" s="25"/>
      <c r="B34" s="25"/>
      <c r="C34" s="25"/>
      <c r="D34" s="25"/>
      <c r="E34" s="30" t="s">
        <v>36</v>
      </c>
      <c r="F34" s="12">
        <v>254000</v>
      </c>
      <c r="G34" s="12">
        <v>2423000</v>
      </c>
      <c r="H34" s="12">
        <v>212000</v>
      </c>
    </row>
    <row r="35" spans="1:8" x14ac:dyDescent="0.2">
      <c r="A35" s="25"/>
      <c r="B35" s="25"/>
      <c r="C35" s="25"/>
      <c r="D35" s="25"/>
      <c r="E35" s="30" t="s">
        <v>37</v>
      </c>
      <c r="F35" s="12"/>
      <c r="G35" s="12"/>
      <c r="H35" s="12"/>
    </row>
    <row r="36" spans="1:8" x14ac:dyDescent="0.2">
      <c r="A36" s="25"/>
      <c r="B36" s="25"/>
      <c r="C36" s="25"/>
      <c r="D36" s="25"/>
      <c r="E36" s="30" t="s">
        <v>38</v>
      </c>
      <c r="F36" s="12"/>
      <c r="G36" s="12"/>
      <c r="H36" s="12"/>
    </row>
    <row r="37" spans="1:8" x14ac:dyDescent="0.2">
      <c r="A37" s="25"/>
      <c r="B37" s="25"/>
      <c r="C37" s="25"/>
      <c r="D37" s="25"/>
      <c r="E37" s="30" t="s">
        <v>19</v>
      </c>
      <c r="F37" s="12">
        <v>54320000</v>
      </c>
      <c r="G37" s="12">
        <v>98490000</v>
      </c>
      <c r="H37" s="12">
        <v>102954000</v>
      </c>
    </row>
    <row r="38" spans="1:8" x14ac:dyDescent="0.2">
      <c r="A38" s="25"/>
      <c r="B38" s="25"/>
      <c r="C38" s="25"/>
      <c r="D38" s="25"/>
      <c r="E38" s="30" t="s">
        <v>39</v>
      </c>
      <c r="F38" s="12"/>
      <c r="G38" s="12"/>
      <c r="H38" s="12"/>
    </row>
    <row r="39" spans="1:8" ht="16.5" x14ac:dyDescent="0.3">
      <c r="A39" s="25"/>
      <c r="B39" s="25"/>
      <c r="C39" s="25"/>
      <c r="D39" s="25"/>
      <c r="E39" s="27" t="s">
        <v>23</v>
      </c>
      <c r="F39" s="4">
        <f>SUM(F40:F40)</f>
        <v>0</v>
      </c>
      <c r="G39" s="4">
        <f>SUM(G40:G40)</f>
        <v>0</v>
      </c>
      <c r="H39" s="4">
        <f>SUM(H40:H40)</f>
        <v>0</v>
      </c>
    </row>
    <row r="40" spans="1:8" x14ac:dyDescent="0.2">
      <c r="A40" s="25"/>
      <c r="B40" s="25"/>
      <c r="C40" s="25"/>
      <c r="D40" s="25"/>
      <c r="E40" s="30" t="s">
        <v>25</v>
      </c>
      <c r="F40" s="21"/>
      <c r="G40" s="21"/>
      <c r="H40" s="21"/>
    </row>
    <row r="41" spans="1:8" ht="16.5" x14ac:dyDescent="0.3">
      <c r="A41" s="25"/>
      <c r="B41" s="25"/>
      <c r="C41" s="25"/>
      <c r="D41" s="25"/>
      <c r="E41" s="33" t="s">
        <v>40</v>
      </c>
      <c r="F41" s="34">
        <f>+F32+F39</f>
        <v>54574000</v>
      </c>
      <c r="G41" s="34">
        <f>+G32+G39</f>
        <v>100913000</v>
      </c>
      <c r="H41" s="34">
        <f>+H32+H39</f>
        <v>103166000</v>
      </c>
    </row>
    <row r="42" spans="1:8" ht="16.5" x14ac:dyDescent="0.3">
      <c r="A42" s="25"/>
      <c r="B42" s="25"/>
      <c r="C42" s="25"/>
      <c r="D42" s="25"/>
      <c r="E42" s="33" t="s">
        <v>41</v>
      </c>
      <c r="F42" s="34">
        <f>+F30+F41</f>
        <v>243564000</v>
      </c>
      <c r="G42" s="34">
        <f>+G30+G41</f>
        <v>306493000</v>
      </c>
      <c r="H42" s="34">
        <f>+H30+H41</f>
        <v>334636000</v>
      </c>
    </row>
    <row r="43" spans="1:8" x14ac:dyDescent="0.2">
      <c r="A43" s="25"/>
      <c r="B43" s="25"/>
      <c r="C43" s="25"/>
      <c r="D43" s="25"/>
      <c r="E43" s="25"/>
      <c r="F43" s="35"/>
      <c r="G43" s="35"/>
      <c r="H43" s="35"/>
    </row>
    <row r="44" spans="1:8" x14ac:dyDescent="0.2">
      <c r="A44" s="25"/>
      <c r="B44" s="25"/>
      <c r="C44" s="25"/>
      <c r="D44" s="25"/>
      <c r="E44" s="3" t="s">
        <v>92</v>
      </c>
      <c r="F44" s="4"/>
      <c r="G44" s="4"/>
      <c r="H44" s="4"/>
    </row>
    <row r="45" spans="1:8" x14ac:dyDescent="0.2">
      <c r="A45" s="25"/>
      <c r="B45" s="25"/>
      <c r="C45" s="25"/>
      <c r="D45" s="25"/>
      <c r="E45" s="3" t="s">
        <v>93</v>
      </c>
      <c r="F45" s="5">
        <f>SUM(F47+F53+F59+F65+F71+F77+F83+F89+F95+F101+F107+F113)</f>
        <v>0</v>
      </c>
      <c r="G45" s="5">
        <f>SUM(G47+G53+G59+G65+G71+G77+G83+G89+G95+G101+G107+G113)</f>
        <v>0</v>
      </c>
      <c r="H45" s="5">
        <f>SUM(H47+H53+H59+H65+H71+H77+H83+H89+H95+H101+H107+H113)</f>
        <v>0</v>
      </c>
    </row>
    <row r="46" spans="1:8" x14ac:dyDescent="0.2">
      <c r="A46" s="25"/>
      <c r="B46" s="25"/>
      <c r="C46" s="25"/>
      <c r="D46" s="25"/>
      <c r="E46" s="6" t="s">
        <v>94</v>
      </c>
      <c r="F46" s="4"/>
      <c r="G46" s="4"/>
      <c r="H46" s="4"/>
    </row>
    <row r="47" spans="1:8" x14ac:dyDescent="0.2">
      <c r="A47" s="25"/>
      <c r="B47" s="25"/>
      <c r="C47" s="25"/>
      <c r="D47" s="25"/>
      <c r="E47" s="3"/>
      <c r="F47" s="4">
        <f>SUM(F48:F51)</f>
        <v>0</v>
      </c>
      <c r="G47" s="4">
        <f>SUM(G48:G51)</f>
        <v>0</v>
      </c>
      <c r="H47" s="4">
        <f>SUM(H48:H51)</f>
        <v>0</v>
      </c>
    </row>
    <row r="48" spans="1:8" x14ac:dyDescent="0.2">
      <c r="A48" s="25"/>
      <c r="B48" s="25"/>
      <c r="C48" s="25"/>
      <c r="D48" s="25"/>
      <c r="E48" s="7"/>
      <c r="F48" s="8"/>
      <c r="G48" s="9"/>
      <c r="H48" s="10"/>
    </row>
    <row r="49" spans="1:8" x14ac:dyDescent="0.2">
      <c r="A49" s="25"/>
      <c r="B49" s="25"/>
      <c r="C49" s="25"/>
      <c r="D49" s="25"/>
      <c r="E49" s="7"/>
      <c r="F49" s="11"/>
      <c r="G49" s="12"/>
      <c r="H49" s="13"/>
    </row>
    <row r="50" spans="1:8" x14ac:dyDescent="0.2">
      <c r="A50" s="25"/>
      <c r="B50" s="25"/>
      <c r="C50" s="25"/>
      <c r="D50" s="25"/>
      <c r="E50" s="7"/>
      <c r="F50" s="11"/>
      <c r="G50" s="12"/>
      <c r="H50" s="13"/>
    </row>
    <row r="51" spans="1:8" x14ac:dyDescent="0.2">
      <c r="A51" s="25"/>
      <c r="B51" s="25"/>
      <c r="C51" s="25"/>
      <c r="D51" s="25"/>
      <c r="E51" s="7"/>
      <c r="F51" s="14"/>
      <c r="G51" s="15"/>
      <c r="H51" s="16"/>
    </row>
    <row r="52" spans="1:8" x14ac:dyDescent="0.2">
      <c r="A52" s="25"/>
      <c r="B52" s="25"/>
      <c r="C52" s="25"/>
      <c r="D52" s="25"/>
      <c r="E52" s="17"/>
      <c r="F52" s="18"/>
      <c r="G52" s="18"/>
      <c r="H52" s="18"/>
    </row>
    <row r="53" spans="1:8" x14ac:dyDescent="0.2">
      <c r="A53" s="25"/>
      <c r="B53" s="25"/>
      <c r="C53" s="25"/>
      <c r="D53" s="25"/>
      <c r="E53" s="3"/>
      <c r="F53" s="4">
        <f>SUM(F54:F57)</f>
        <v>0</v>
      </c>
      <c r="G53" s="4">
        <f>SUM(G54:G57)</f>
        <v>0</v>
      </c>
      <c r="H53" s="4">
        <f>SUM(H54:H57)</f>
        <v>0</v>
      </c>
    </row>
    <row r="54" spans="1:8" x14ac:dyDescent="0.2">
      <c r="A54" s="25"/>
      <c r="B54" s="25"/>
      <c r="C54" s="25"/>
      <c r="D54" s="25"/>
      <c r="E54" s="7"/>
      <c r="F54" s="8"/>
      <c r="G54" s="9"/>
      <c r="H54" s="10"/>
    </row>
    <row r="55" spans="1:8" x14ac:dyDescent="0.2">
      <c r="A55" s="25"/>
      <c r="B55" s="25"/>
      <c r="C55" s="25"/>
      <c r="D55" s="25"/>
      <c r="E55" s="7"/>
      <c r="F55" s="11"/>
      <c r="G55" s="12"/>
      <c r="H55" s="13"/>
    </row>
    <row r="56" spans="1:8" x14ac:dyDescent="0.2">
      <c r="A56" s="25"/>
      <c r="B56" s="25"/>
      <c r="C56" s="25"/>
      <c r="D56" s="25"/>
      <c r="E56" s="7"/>
      <c r="F56" s="11"/>
      <c r="G56" s="12"/>
      <c r="H56" s="13"/>
    </row>
    <row r="57" spans="1:8" x14ac:dyDescent="0.2">
      <c r="A57" s="25"/>
      <c r="B57" s="25"/>
      <c r="C57" s="25"/>
      <c r="D57" s="25"/>
      <c r="E57" s="7"/>
      <c r="F57" s="14"/>
      <c r="G57" s="15"/>
      <c r="H57" s="16"/>
    </row>
    <row r="58" spans="1:8" x14ac:dyDescent="0.2">
      <c r="A58" s="25"/>
      <c r="B58" s="25"/>
      <c r="C58" s="25"/>
      <c r="D58" s="25"/>
      <c r="E58" s="17"/>
      <c r="F58" s="18"/>
      <c r="G58" s="18"/>
      <c r="H58" s="18"/>
    </row>
    <row r="59" spans="1:8" x14ac:dyDescent="0.2">
      <c r="A59" s="25"/>
      <c r="B59" s="25"/>
      <c r="C59" s="25"/>
      <c r="D59" s="25"/>
      <c r="E59" s="3"/>
      <c r="F59" s="4">
        <f>SUM(F60:F63)</f>
        <v>0</v>
      </c>
      <c r="G59" s="4">
        <f>SUM(G60:G63)</f>
        <v>0</v>
      </c>
      <c r="H59" s="4">
        <f>SUM(H60:H63)</f>
        <v>0</v>
      </c>
    </row>
    <row r="60" spans="1:8" x14ac:dyDescent="0.2">
      <c r="A60" s="25"/>
      <c r="B60" s="25"/>
      <c r="C60" s="25"/>
      <c r="D60" s="25"/>
      <c r="E60" s="7"/>
      <c r="F60" s="8"/>
      <c r="G60" s="9"/>
      <c r="H60" s="10"/>
    </row>
    <row r="61" spans="1:8" x14ac:dyDescent="0.2">
      <c r="A61" s="25"/>
      <c r="B61" s="25"/>
      <c r="C61" s="25"/>
      <c r="D61" s="25"/>
      <c r="E61" s="7"/>
      <c r="F61" s="11"/>
      <c r="G61" s="12"/>
      <c r="H61" s="13"/>
    </row>
    <row r="62" spans="1:8" x14ac:dyDescent="0.2">
      <c r="A62" s="25"/>
      <c r="B62" s="25"/>
      <c r="C62" s="25"/>
      <c r="D62" s="25"/>
      <c r="E62" s="7"/>
      <c r="F62" s="11"/>
      <c r="G62" s="12"/>
      <c r="H62" s="13"/>
    </row>
    <row r="63" spans="1:8" x14ac:dyDescent="0.2">
      <c r="A63" s="25"/>
      <c r="B63" s="25"/>
      <c r="C63" s="25"/>
      <c r="D63" s="25"/>
      <c r="E63" s="7"/>
      <c r="F63" s="14"/>
      <c r="G63" s="15"/>
      <c r="H63" s="16"/>
    </row>
    <row r="64" spans="1:8" x14ac:dyDescent="0.2">
      <c r="A64" s="25"/>
      <c r="B64" s="25"/>
      <c r="C64" s="25"/>
      <c r="D64" s="25"/>
      <c r="E64" s="17"/>
      <c r="F64" s="18"/>
      <c r="G64" s="18"/>
      <c r="H64" s="18"/>
    </row>
    <row r="65" spans="1:8" x14ac:dyDescent="0.2">
      <c r="A65" s="25"/>
      <c r="B65" s="25"/>
      <c r="C65" s="25"/>
      <c r="D65" s="25"/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1:8" x14ac:dyDescent="0.2">
      <c r="A66" s="25"/>
      <c r="B66" s="25"/>
      <c r="C66" s="25"/>
      <c r="D66" s="25"/>
      <c r="E66" s="7"/>
      <c r="F66" s="8"/>
      <c r="G66" s="9"/>
      <c r="H66" s="10"/>
    </row>
    <row r="67" spans="1:8" x14ac:dyDescent="0.2">
      <c r="A67" s="25"/>
      <c r="B67" s="25"/>
      <c r="C67" s="25"/>
      <c r="D67" s="25"/>
      <c r="E67" s="7"/>
      <c r="F67" s="11"/>
      <c r="G67" s="12"/>
      <c r="H67" s="13"/>
    </row>
    <row r="68" spans="1:8" x14ac:dyDescent="0.2">
      <c r="A68" s="25"/>
      <c r="B68" s="25"/>
      <c r="C68" s="25"/>
      <c r="D68" s="25"/>
      <c r="E68" s="7"/>
      <c r="F68" s="11"/>
      <c r="G68" s="12"/>
      <c r="H68" s="13"/>
    </row>
    <row r="69" spans="1:8" x14ac:dyDescent="0.2">
      <c r="A69" s="25"/>
      <c r="B69" s="25"/>
      <c r="C69" s="25"/>
      <c r="D69" s="25"/>
      <c r="E69" s="7"/>
      <c r="F69" s="14"/>
      <c r="G69" s="15"/>
      <c r="H69" s="16"/>
    </row>
    <row r="70" spans="1:8" x14ac:dyDescent="0.2">
      <c r="A70" s="25"/>
      <c r="B70" s="25"/>
      <c r="C70" s="25"/>
      <c r="D70" s="25"/>
      <c r="E70" s="17"/>
      <c r="F70" s="18"/>
      <c r="G70" s="18"/>
      <c r="H70" s="18"/>
    </row>
    <row r="71" spans="1:8" x14ac:dyDescent="0.2">
      <c r="A71" s="25"/>
      <c r="B71" s="25"/>
      <c r="C71" s="25"/>
      <c r="D71" s="25"/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1:8" x14ac:dyDescent="0.2">
      <c r="A72" s="25"/>
      <c r="B72" s="25"/>
      <c r="C72" s="25"/>
      <c r="D72" s="25"/>
      <c r="E72" s="7"/>
      <c r="F72" s="8"/>
      <c r="G72" s="9"/>
      <c r="H72" s="10"/>
    </row>
    <row r="73" spans="1:8" x14ac:dyDescent="0.2">
      <c r="A73" s="25"/>
      <c r="B73" s="25"/>
      <c r="C73" s="25"/>
      <c r="D73" s="25"/>
      <c r="E73" s="7"/>
      <c r="F73" s="11"/>
      <c r="G73" s="12"/>
      <c r="H73" s="13"/>
    </row>
    <row r="74" spans="1:8" x14ac:dyDescent="0.2">
      <c r="A74" s="25"/>
      <c r="B74" s="25"/>
      <c r="C74" s="25"/>
      <c r="D74" s="25"/>
      <c r="E74" s="7"/>
      <c r="F74" s="11"/>
      <c r="G74" s="12"/>
      <c r="H74" s="13"/>
    </row>
    <row r="75" spans="1:8" x14ac:dyDescent="0.2">
      <c r="A75" s="25"/>
      <c r="B75" s="25"/>
      <c r="C75" s="25"/>
      <c r="D75" s="25"/>
      <c r="E75" s="7"/>
      <c r="F75" s="14"/>
      <c r="G75" s="15"/>
      <c r="H75" s="16"/>
    </row>
    <row r="76" spans="1:8" x14ac:dyDescent="0.2">
      <c r="A76" s="25"/>
      <c r="B76" s="25"/>
      <c r="C76" s="25"/>
      <c r="D76" s="25"/>
      <c r="E76" s="17"/>
      <c r="F76" s="18"/>
      <c r="G76" s="18"/>
      <c r="H76" s="18"/>
    </row>
    <row r="77" spans="1:8" x14ac:dyDescent="0.2">
      <c r="A77" s="25"/>
      <c r="B77" s="25"/>
      <c r="C77" s="25"/>
      <c r="D77" s="25"/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1:8" x14ac:dyDescent="0.2">
      <c r="A78" s="25"/>
      <c r="B78" s="25"/>
      <c r="C78" s="25"/>
      <c r="D78" s="25"/>
      <c r="E78" s="7"/>
      <c r="F78" s="8"/>
      <c r="G78" s="9"/>
      <c r="H78" s="10"/>
    </row>
    <row r="79" spans="1:8" x14ac:dyDescent="0.2">
      <c r="A79" s="25"/>
      <c r="B79" s="25"/>
      <c r="C79" s="25"/>
      <c r="D79" s="25"/>
      <c r="E79" s="7"/>
      <c r="F79" s="11"/>
      <c r="G79" s="12"/>
      <c r="H79" s="13"/>
    </row>
    <row r="80" spans="1:8" x14ac:dyDescent="0.2">
      <c r="A80" s="25"/>
      <c r="B80" s="25"/>
      <c r="C80" s="25"/>
      <c r="D80" s="25"/>
      <c r="E80" s="7"/>
      <c r="F80" s="11"/>
      <c r="G80" s="12"/>
      <c r="H80" s="13"/>
    </row>
    <row r="81" spans="1:8" x14ac:dyDescent="0.2">
      <c r="A81" s="25"/>
      <c r="B81" s="25"/>
      <c r="C81" s="25"/>
      <c r="D81" s="25"/>
      <c r="E81" s="7"/>
      <c r="F81" s="14"/>
      <c r="G81" s="15"/>
      <c r="H81" s="16"/>
    </row>
    <row r="82" spans="1:8" x14ac:dyDescent="0.2">
      <c r="A82" s="25"/>
      <c r="B82" s="25"/>
      <c r="C82" s="25"/>
      <c r="D82" s="25"/>
      <c r="E82" s="17"/>
      <c r="F82" s="18"/>
      <c r="G82" s="18"/>
      <c r="H82" s="18"/>
    </row>
    <row r="83" spans="1:8" x14ac:dyDescent="0.2">
      <c r="A83" s="25"/>
      <c r="B83" s="25"/>
      <c r="C83" s="25"/>
      <c r="D83" s="25"/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1:8" x14ac:dyDescent="0.2">
      <c r="A84" s="25"/>
      <c r="B84" s="25"/>
      <c r="C84" s="25"/>
      <c r="D84" s="25"/>
      <c r="E84" s="7"/>
      <c r="F84" s="8"/>
      <c r="G84" s="9"/>
      <c r="H84" s="10"/>
    </row>
    <row r="85" spans="1:8" x14ac:dyDescent="0.2">
      <c r="A85" s="25"/>
      <c r="B85" s="25"/>
      <c r="C85" s="25"/>
      <c r="D85" s="25"/>
      <c r="E85" s="7"/>
      <c r="F85" s="11"/>
      <c r="G85" s="12"/>
      <c r="H85" s="13"/>
    </row>
    <row r="86" spans="1:8" x14ac:dyDescent="0.2">
      <c r="A86" s="25"/>
      <c r="B86" s="25"/>
      <c r="C86" s="25"/>
      <c r="D86" s="25"/>
      <c r="E86" s="7"/>
      <c r="F86" s="11"/>
      <c r="G86" s="12"/>
      <c r="H86" s="13"/>
    </row>
    <row r="87" spans="1:8" x14ac:dyDescent="0.2">
      <c r="A87" s="25"/>
      <c r="B87" s="25"/>
      <c r="C87" s="25"/>
      <c r="D87" s="25"/>
      <c r="E87" s="7"/>
      <c r="F87" s="14"/>
      <c r="G87" s="15"/>
      <c r="H87" s="16"/>
    </row>
    <row r="88" spans="1:8" x14ac:dyDescent="0.2">
      <c r="A88" s="25"/>
      <c r="B88" s="25"/>
      <c r="C88" s="25"/>
      <c r="D88" s="25"/>
      <c r="E88" s="17"/>
      <c r="F88" s="18"/>
      <c r="G88" s="18"/>
      <c r="H88" s="18"/>
    </row>
    <row r="89" spans="1:8" x14ac:dyDescent="0.2">
      <c r="A89" s="25"/>
      <c r="B89" s="25"/>
      <c r="C89" s="25"/>
      <c r="D89" s="25"/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1:8" x14ac:dyDescent="0.2">
      <c r="A90" s="25"/>
      <c r="B90" s="25"/>
      <c r="C90" s="25"/>
      <c r="D90" s="25"/>
      <c r="E90" s="7"/>
      <c r="F90" s="8"/>
      <c r="G90" s="9"/>
      <c r="H90" s="10"/>
    </row>
    <row r="91" spans="1:8" x14ac:dyDescent="0.2">
      <c r="A91" s="25"/>
      <c r="B91" s="25"/>
      <c r="C91" s="25"/>
      <c r="D91" s="25"/>
      <c r="E91" s="7"/>
      <c r="F91" s="11"/>
      <c r="G91" s="12"/>
      <c r="H91" s="13"/>
    </row>
    <row r="92" spans="1:8" x14ac:dyDescent="0.2">
      <c r="A92" s="25"/>
      <c r="B92" s="25"/>
      <c r="C92" s="25"/>
      <c r="D92" s="25"/>
      <c r="E92" s="7"/>
      <c r="F92" s="11"/>
      <c r="G92" s="12"/>
      <c r="H92" s="13"/>
    </row>
    <row r="93" spans="1:8" x14ac:dyDescent="0.2">
      <c r="A93" s="25"/>
      <c r="B93" s="25"/>
      <c r="C93" s="25"/>
      <c r="D93" s="25"/>
      <c r="E93" s="7"/>
      <c r="F93" s="14"/>
      <c r="G93" s="15"/>
      <c r="H93" s="16"/>
    </row>
    <row r="94" spans="1:8" x14ac:dyDescent="0.2">
      <c r="A94" s="25"/>
      <c r="B94" s="25"/>
      <c r="C94" s="25"/>
      <c r="D94" s="25"/>
      <c r="E94" s="17"/>
      <c r="F94" s="18"/>
      <c r="G94" s="18"/>
      <c r="H94" s="18"/>
    </row>
    <row r="95" spans="1:8" x14ac:dyDescent="0.2">
      <c r="A95" s="25"/>
      <c r="B95" s="25"/>
      <c r="C95" s="25"/>
      <c r="D95" s="25"/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1:8" x14ac:dyDescent="0.2">
      <c r="A96" s="25"/>
      <c r="B96" s="25"/>
      <c r="C96" s="25"/>
      <c r="D96" s="25"/>
      <c r="E96" s="7"/>
      <c r="F96" s="8"/>
      <c r="G96" s="9"/>
      <c r="H96" s="10"/>
    </row>
    <row r="97" spans="1:8" x14ac:dyDescent="0.2">
      <c r="A97" s="25"/>
      <c r="B97" s="25"/>
      <c r="C97" s="25"/>
      <c r="D97" s="25"/>
      <c r="E97" s="7"/>
      <c r="F97" s="11"/>
      <c r="G97" s="12"/>
      <c r="H97" s="13"/>
    </row>
    <row r="98" spans="1:8" x14ac:dyDescent="0.2">
      <c r="A98" s="25"/>
      <c r="B98" s="25"/>
      <c r="C98" s="25"/>
      <c r="D98" s="25"/>
      <c r="E98" s="7"/>
      <c r="F98" s="11"/>
      <c r="G98" s="12"/>
      <c r="H98" s="13"/>
    </row>
    <row r="99" spans="1:8" x14ac:dyDescent="0.2">
      <c r="A99" s="25"/>
      <c r="B99" s="25"/>
      <c r="C99" s="25"/>
      <c r="D99" s="25"/>
      <c r="E99" s="7"/>
      <c r="F99" s="14"/>
      <c r="G99" s="15"/>
      <c r="H99" s="16"/>
    </row>
    <row r="100" spans="1:8" x14ac:dyDescent="0.2">
      <c r="A100" s="25"/>
      <c r="B100" s="25"/>
      <c r="C100" s="25"/>
      <c r="D100" s="25"/>
      <c r="E100" s="17"/>
      <c r="F100" s="18"/>
      <c r="G100" s="18"/>
      <c r="H100" s="18"/>
    </row>
    <row r="101" spans="1:8" x14ac:dyDescent="0.2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1:8" x14ac:dyDescent="0.2">
      <c r="E102" s="7"/>
      <c r="F102" s="8"/>
      <c r="G102" s="9"/>
      <c r="H102" s="10"/>
    </row>
    <row r="103" spans="1:8" x14ac:dyDescent="0.2">
      <c r="E103" s="7"/>
      <c r="F103" s="11"/>
      <c r="G103" s="12"/>
      <c r="H103" s="13"/>
    </row>
    <row r="104" spans="1:8" x14ac:dyDescent="0.2">
      <c r="E104" s="7"/>
      <c r="F104" s="11"/>
      <c r="G104" s="12"/>
      <c r="H104" s="13"/>
    </row>
    <row r="105" spans="1:8" x14ac:dyDescent="0.2">
      <c r="E105" s="7"/>
      <c r="F105" s="14"/>
      <c r="G105" s="15"/>
      <c r="H105" s="16"/>
    </row>
    <row r="106" spans="1:8" x14ac:dyDescent="0.2">
      <c r="E106" s="17"/>
      <c r="F106" s="18"/>
      <c r="G106" s="18"/>
      <c r="H106" s="18"/>
    </row>
    <row r="107" spans="1:8" x14ac:dyDescent="0.2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1:8" x14ac:dyDescent="0.2">
      <c r="E108" s="7"/>
      <c r="F108" s="8"/>
      <c r="G108" s="9"/>
      <c r="H108" s="10"/>
    </row>
    <row r="109" spans="1:8" x14ac:dyDescent="0.2">
      <c r="E109" s="7"/>
      <c r="F109" s="11"/>
      <c r="G109" s="12"/>
      <c r="H109" s="13"/>
    </row>
    <row r="110" spans="1:8" x14ac:dyDescent="0.2">
      <c r="E110" s="7"/>
      <c r="F110" s="11"/>
      <c r="G110" s="12"/>
      <c r="H110" s="13"/>
    </row>
    <row r="111" spans="1:8" x14ac:dyDescent="0.2">
      <c r="E111" s="7"/>
      <c r="F111" s="14"/>
      <c r="G111" s="15"/>
      <c r="H111" s="16"/>
    </row>
    <row r="112" spans="1:8" x14ac:dyDescent="0.2">
      <c r="E112" s="17"/>
      <c r="F112" s="18"/>
      <c r="G112" s="18"/>
      <c r="H112" s="18"/>
    </row>
    <row r="113" spans="5:8" x14ac:dyDescent="0.2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x14ac:dyDescent="0.2">
      <c r="E114" s="7"/>
      <c r="F114" s="8"/>
      <c r="G114" s="9"/>
      <c r="H114" s="10"/>
    </row>
    <row r="115" spans="5:8" x14ac:dyDescent="0.2">
      <c r="E115" s="7"/>
      <c r="F115" s="11"/>
      <c r="G115" s="12"/>
      <c r="H115" s="13"/>
    </row>
    <row r="116" spans="5:8" x14ac:dyDescent="0.2">
      <c r="E116" s="7"/>
      <c r="F116" s="11"/>
      <c r="G116" s="12"/>
      <c r="H116" s="13"/>
    </row>
    <row r="117" spans="5:8" x14ac:dyDescent="0.2">
      <c r="E117" s="7"/>
      <c r="F117" s="14"/>
      <c r="G117" s="15"/>
      <c r="H117" s="16"/>
    </row>
    <row r="118" spans="5:8" x14ac:dyDescent="0.2">
      <c r="E118" s="19" t="s">
        <v>95</v>
      </c>
      <c r="F118" s="20">
        <f>SUM(F45)</f>
        <v>0</v>
      </c>
      <c r="G118" s="20">
        <f>SUM(G45)</f>
        <v>0</v>
      </c>
      <c r="H118" s="20">
        <f>SUM(H45)</f>
        <v>0</v>
      </c>
    </row>
    <row r="119" spans="5:8" x14ac:dyDescent="0.2">
      <c r="F119" s="23"/>
      <c r="G119" s="23"/>
      <c r="H119" s="23"/>
    </row>
    <row r="120" spans="5:8" x14ac:dyDescent="0.2">
      <c r="F120" s="23"/>
      <c r="G120" s="23"/>
      <c r="H120" s="23"/>
    </row>
    <row r="121" spans="5:8" x14ac:dyDescent="0.2">
      <c r="F121" s="23"/>
      <c r="G121" s="23"/>
      <c r="H121" s="23"/>
    </row>
    <row r="122" spans="5:8" x14ac:dyDescent="0.2">
      <c r="F122" s="23"/>
      <c r="G122" s="23"/>
      <c r="H122" s="23"/>
    </row>
    <row r="123" spans="5:8" x14ac:dyDescent="0.2">
      <c r="F123" s="23"/>
      <c r="G123" s="23"/>
      <c r="H123" s="23"/>
    </row>
    <row r="124" spans="5:8" x14ac:dyDescent="0.2">
      <c r="F124" s="23"/>
      <c r="G124" s="23"/>
      <c r="H124" s="23"/>
    </row>
    <row r="125" spans="5:8" x14ac:dyDescent="0.2">
      <c r="F125" s="23"/>
      <c r="G125" s="23"/>
      <c r="H125" s="23"/>
    </row>
    <row r="126" spans="5:8" x14ac:dyDescent="0.2">
      <c r="F126" s="23"/>
      <c r="G126" s="23"/>
      <c r="H126" s="23"/>
    </row>
    <row r="127" spans="5:8" x14ac:dyDescent="0.2">
      <c r="F127" s="23"/>
      <c r="G127" s="23"/>
      <c r="H127" s="23"/>
    </row>
    <row r="128" spans="5:8" x14ac:dyDescent="0.2">
      <c r="F128" s="23"/>
      <c r="G128" s="23"/>
      <c r="H128" s="23"/>
    </row>
    <row r="129" spans="6:8" x14ac:dyDescent="0.2">
      <c r="F129" s="23"/>
      <c r="G129" s="23"/>
      <c r="H129" s="23"/>
    </row>
    <row r="130" spans="6:8" x14ac:dyDescent="0.2">
      <c r="F130" s="23"/>
      <c r="G130" s="23"/>
      <c r="H130" s="23"/>
    </row>
    <row r="131" spans="6:8" x14ac:dyDescent="0.2">
      <c r="F131" s="23"/>
      <c r="G131" s="23"/>
      <c r="H131" s="23"/>
    </row>
    <row r="132" spans="6:8" x14ac:dyDescent="0.2">
      <c r="F132" s="23"/>
      <c r="G132" s="23"/>
      <c r="H132" s="23"/>
    </row>
    <row r="133" spans="6:8" x14ac:dyDescent="0.2">
      <c r="F133" s="23"/>
      <c r="G133" s="23"/>
      <c r="H133" s="23"/>
    </row>
    <row r="134" spans="6:8" x14ac:dyDescent="0.2">
      <c r="F134" s="23"/>
      <c r="G134" s="23"/>
      <c r="H134" s="23"/>
    </row>
    <row r="135" spans="6:8" x14ac:dyDescent="0.2">
      <c r="F135" s="23"/>
      <c r="G135" s="23"/>
      <c r="H135" s="23"/>
    </row>
    <row r="136" spans="6:8" x14ac:dyDescent="0.2">
      <c r="F136" s="23"/>
      <c r="G136" s="23"/>
      <c r="H136" s="23"/>
    </row>
    <row r="137" spans="6:8" x14ac:dyDescent="0.2">
      <c r="F137" s="23"/>
      <c r="G137" s="23"/>
      <c r="H137" s="23"/>
    </row>
    <row r="138" spans="6:8" x14ac:dyDescent="0.2">
      <c r="F138" s="23"/>
      <c r="G138" s="23"/>
      <c r="H138" s="23"/>
    </row>
    <row r="139" spans="6:8" x14ac:dyDescent="0.2">
      <c r="F139" s="23"/>
      <c r="G139" s="23"/>
      <c r="H139" s="23"/>
    </row>
    <row r="140" spans="6:8" x14ac:dyDescent="0.2">
      <c r="F140" s="23"/>
      <c r="G140" s="23"/>
      <c r="H140" s="23"/>
    </row>
    <row r="141" spans="6:8" x14ac:dyDescent="0.2">
      <c r="F141" s="23"/>
      <c r="G141" s="23"/>
      <c r="H141" s="23"/>
    </row>
    <row r="142" spans="6:8" x14ac:dyDescent="0.2">
      <c r="F142" s="23"/>
      <c r="G142" s="23"/>
      <c r="H142" s="23"/>
    </row>
    <row r="143" spans="6:8" x14ac:dyDescent="0.2">
      <c r="F143" s="23"/>
      <c r="G143" s="23"/>
      <c r="H143" s="23"/>
    </row>
    <row r="144" spans="6:8" x14ac:dyDescent="0.2">
      <c r="F144" s="23"/>
      <c r="G144" s="23"/>
      <c r="H144" s="23"/>
    </row>
    <row r="145" spans="6:8" x14ac:dyDescent="0.2">
      <c r="F145" s="23"/>
      <c r="G145" s="23"/>
      <c r="H145" s="23"/>
    </row>
    <row r="146" spans="6:8" x14ac:dyDescent="0.2">
      <c r="F146" s="23"/>
      <c r="G146" s="23"/>
      <c r="H146" s="23"/>
    </row>
    <row r="147" spans="6:8" x14ac:dyDescent="0.2">
      <c r="F147" s="23"/>
      <c r="G147" s="23"/>
      <c r="H147" s="23"/>
    </row>
    <row r="148" spans="6:8" x14ac:dyDescent="0.2">
      <c r="F148" s="23"/>
      <c r="G148" s="23"/>
      <c r="H148" s="23"/>
    </row>
    <row r="149" spans="6:8" x14ac:dyDescent="0.2">
      <c r="F149" s="23"/>
      <c r="G149" s="23"/>
      <c r="H149" s="23"/>
    </row>
    <row r="150" spans="6:8" x14ac:dyDescent="0.2">
      <c r="F150" s="23"/>
      <c r="G150" s="23"/>
      <c r="H150" s="23"/>
    </row>
    <row r="151" spans="6:8" x14ac:dyDescent="0.2">
      <c r="F151" s="23"/>
      <c r="G151" s="23"/>
      <c r="H151" s="23"/>
    </row>
    <row r="152" spans="6:8" x14ac:dyDescent="0.2">
      <c r="F152" s="23"/>
      <c r="G152" s="23"/>
      <c r="H152" s="23"/>
    </row>
    <row r="153" spans="6:8" x14ac:dyDescent="0.2">
      <c r="F153" s="23"/>
      <c r="G153" s="23"/>
      <c r="H153" s="23"/>
    </row>
    <row r="154" spans="6:8" x14ac:dyDescent="0.2">
      <c r="F154" s="23"/>
      <c r="G154" s="23"/>
      <c r="H154" s="23"/>
    </row>
    <row r="155" spans="6:8" x14ac:dyDescent="0.2">
      <c r="F155" s="23"/>
      <c r="G155" s="23"/>
      <c r="H155" s="23"/>
    </row>
    <row r="156" spans="6:8" x14ac:dyDescent="0.2">
      <c r="F156" s="23"/>
      <c r="G156" s="23"/>
      <c r="H156" s="23"/>
    </row>
    <row r="157" spans="6:8" x14ac:dyDescent="0.2">
      <c r="F157" s="23"/>
      <c r="G157" s="23"/>
      <c r="H157" s="23"/>
    </row>
    <row r="158" spans="6:8" x14ac:dyDescent="0.2">
      <c r="F158" s="23"/>
      <c r="G158" s="23"/>
      <c r="H158" s="23"/>
    </row>
    <row r="159" spans="6:8" x14ac:dyDescent="0.2">
      <c r="F159" s="23"/>
      <c r="G159" s="23"/>
      <c r="H159" s="23"/>
    </row>
    <row r="160" spans="6:8" x14ac:dyDescent="0.2">
      <c r="F160" s="23"/>
      <c r="G160" s="23"/>
      <c r="H160" s="23"/>
    </row>
    <row r="161" spans="6:8" x14ac:dyDescent="0.2">
      <c r="F161" s="23"/>
      <c r="G161" s="23"/>
      <c r="H161" s="23"/>
    </row>
    <row r="162" spans="6:8" x14ac:dyDescent="0.2">
      <c r="F162" s="23"/>
      <c r="G162" s="23"/>
      <c r="H162" s="23"/>
    </row>
    <row r="163" spans="6:8" x14ac:dyDescent="0.2">
      <c r="F163" s="23"/>
      <c r="G163" s="23"/>
      <c r="H163" s="23"/>
    </row>
    <row r="164" spans="6:8" x14ac:dyDescent="0.2">
      <c r="F164" s="23"/>
      <c r="G164" s="23"/>
      <c r="H164" s="23"/>
    </row>
    <row r="165" spans="6:8" x14ac:dyDescent="0.2">
      <c r="F165" s="23"/>
      <c r="G165" s="23"/>
      <c r="H165" s="23"/>
    </row>
    <row r="166" spans="6:8" x14ac:dyDescent="0.2">
      <c r="F166" s="23"/>
      <c r="G166" s="23"/>
      <c r="H166" s="23"/>
    </row>
    <row r="167" spans="6:8" x14ac:dyDescent="0.2">
      <c r="F167" s="23"/>
      <c r="G167" s="23"/>
      <c r="H167" s="23"/>
    </row>
    <row r="168" spans="6:8" x14ac:dyDescent="0.2">
      <c r="F168" s="23"/>
      <c r="G168" s="23"/>
      <c r="H168" s="23"/>
    </row>
    <row r="169" spans="6:8" x14ac:dyDescent="0.2">
      <c r="F169" s="23"/>
      <c r="G169" s="23"/>
      <c r="H169" s="23"/>
    </row>
    <row r="170" spans="6:8" x14ac:dyDescent="0.2">
      <c r="F170" s="23"/>
      <c r="G170" s="23"/>
      <c r="H170" s="23"/>
    </row>
    <row r="171" spans="6:8" x14ac:dyDescent="0.2">
      <c r="F171" s="23"/>
      <c r="G171" s="23"/>
      <c r="H171" s="23"/>
    </row>
    <row r="172" spans="6:8" x14ac:dyDescent="0.2">
      <c r="F172" s="23"/>
      <c r="G172" s="23"/>
      <c r="H172" s="23"/>
    </row>
    <row r="173" spans="6:8" x14ac:dyDescent="0.2">
      <c r="F173" s="23"/>
      <c r="G173" s="23"/>
      <c r="H173" s="23"/>
    </row>
    <row r="174" spans="6:8" x14ac:dyDescent="0.2">
      <c r="F174" s="23"/>
      <c r="G174" s="23"/>
      <c r="H174" s="23"/>
    </row>
    <row r="175" spans="6:8" x14ac:dyDescent="0.2">
      <c r="F175" s="23"/>
      <c r="G175" s="23"/>
      <c r="H175" s="23"/>
    </row>
    <row r="176" spans="6:8" x14ac:dyDescent="0.2">
      <c r="F176" s="23"/>
      <c r="G176" s="23"/>
      <c r="H176" s="23"/>
    </row>
    <row r="177" spans="6:8" x14ac:dyDescent="0.2">
      <c r="F177" s="23"/>
      <c r="G177" s="23"/>
      <c r="H177" s="23"/>
    </row>
    <row r="178" spans="6:8" x14ac:dyDescent="0.2">
      <c r="F178" s="23"/>
      <c r="G178" s="23"/>
      <c r="H178" s="23"/>
    </row>
    <row r="179" spans="6:8" x14ac:dyDescent="0.2">
      <c r="F179" s="23"/>
      <c r="G179" s="23"/>
      <c r="H179" s="23"/>
    </row>
    <row r="180" spans="6:8" x14ac:dyDescent="0.2">
      <c r="F180" s="23"/>
      <c r="G180" s="23"/>
      <c r="H180" s="23"/>
    </row>
    <row r="181" spans="6:8" x14ac:dyDescent="0.2">
      <c r="F181" s="23"/>
      <c r="G181" s="23"/>
      <c r="H181" s="23"/>
    </row>
    <row r="182" spans="6:8" x14ac:dyDescent="0.2">
      <c r="F182" s="23"/>
      <c r="G182" s="23"/>
      <c r="H182" s="23"/>
    </row>
    <row r="183" spans="6:8" x14ac:dyDescent="0.2">
      <c r="F183" s="23"/>
      <c r="G183" s="23"/>
      <c r="H183" s="23"/>
    </row>
    <row r="184" spans="6:8" x14ac:dyDescent="0.2">
      <c r="F184" s="23"/>
      <c r="G184" s="23"/>
      <c r="H184" s="23"/>
    </row>
    <row r="185" spans="6:8" x14ac:dyDescent="0.2">
      <c r="F185" s="23"/>
      <c r="G185" s="23"/>
      <c r="H185" s="23"/>
    </row>
    <row r="186" spans="6:8" x14ac:dyDescent="0.2">
      <c r="F186" s="23"/>
      <c r="G186" s="23"/>
      <c r="H186" s="23"/>
    </row>
    <row r="187" spans="6:8" x14ac:dyDescent="0.2">
      <c r="F187" s="23"/>
      <c r="G187" s="23"/>
      <c r="H187" s="23"/>
    </row>
    <row r="188" spans="6:8" x14ac:dyDescent="0.2">
      <c r="F188" s="23"/>
      <c r="G188" s="23"/>
      <c r="H188" s="23"/>
    </row>
    <row r="189" spans="6:8" x14ac:dyDescent="0.2">
      <c r="F189" s="23"/>
      <c r="G189" s="23"/>
      <c r="H189" s="23"/>
    </row>
    <row r="190" spans="6:8" x14ac:dyDescent="0.2">
      <c r="F190" s="23"/>
      <c r="G190" s="23"/>
      <c r="H190" s="23"/>
    </row>
    <row r="191" spans="6:8" x14ac:dyDescent="0.2">
      <c r="F191" s="23"/>
      <c r="G191" s="23"/>
      <c r="H191" s="23"/>
    </row>
    <row r="192" spans="6:8" x14ac:dyDescent="0.2">
      <c r="F192" s="23"/>
      <c r="G192" s="23"/>
      <c r="H192" s="23"/>
    </row>
    <row r="193" spans="6:8" x14ac:dyDescent="0.2">
      <c r="F193" s="23"/>
      <c r="G193" s="23"/>
      <c r="H193" s="23"/>
    </row>
    <row r="194" spans="6:8" x14ac:dyDescent="0.2">
      <c r="F194" s="23"/>
      <c r="G194" s="23"/>
      <c r="H194" s="23"/>
    </row>
    <row r="195" spans="6:8" x14ac:dyDescent="0.2">
      <c r="F195" s="23"/>
      <c r="G195" s="23"/>
      <c r="H195" s="23"/>
    </row>
    <row r="196" spans="6:8" x14ac:dyDescent="0.2">
      <c r="F196" s="23"/>
      <c r="G196" s="23"/>
      <c r="H196" s="23"/>
    </row>
    <row r="197" spans="6:8" x14ac:dyDescent="0.2">
      <c r="F197" s="23"/>
      <c r="G197" s="23"/>
      <c r="H197" s="23"/>
    </row>
    <row r="198" spans="6:8" x14ac:dyDescent="0.2">
      <c r="F198" s="23"/>
      <c r="G198" s="23"/>
      <c r="H198" s="23"/>
    </row>
    <row r="199" spans="6:8" x14ac:dyDescent="0.2">
      <c r="F199" s="23"/>
      <c r="G199" s="23"/>
      <c r="H199" s="23"/>
    </row>
    <row r="200" spans="6:8" x14ac:dyDescent="0.2">
      <c r="F200" s="23"/>
      <c r="G200" s="23"/>
      <c r="H200" s="23"/>
    </row>
    <row r="201" spans="6:8" x14ac:dyDescent="0.2">
      <c r="F201" s="23"/>
      <c r="G201" s="23"/>
      <c r="H201" s="23"/>
    </row>
    <row r="202" spans="6:8" x14ac:dyDescent="0.2">
      <c r="F202" s="23"/>
      <c r="G202" s="23"/>
      <c r="H202" s="23"/>
    </row>
    <row r="203" spans="6:8" x14ac:dyDescent="0.2">
      <c r="F203" s="23"/>
      <c r="G203" s="23"/>
      <c r="H203" s="23"/>
    </row>
    <row r="204" spans="6:8" x14ac:dyDescent="0.2">
      <c r="F204" s="23"/>
      <c r="G204" s="23"/>
      <c r="H204" s="23"/>
    </row>
    <row r="205" spans="6:8" x14ac:dyDescent="0.2">
      <c r="F205" s="23"/>
      <c r="G205" s="23"/>
      <c r="H205" s="23"/>
    </row>
    <row r="206" spans="6:8" x14ac:dyDescent="0.2">
      <c r="F206" s="23"/>
      <c r="G206" s="23"/>
      <c r="H206" s="23"/>
    </row>
    <row r="207" spans="6:8" x14ac:dyDescent="0.2">
      <c r="F207" s="23"/>
      <c r="G207" s="23"/>
      <c r="H207" s="23"/>
    </row>
    <row r="208" spans="6:8" x14ac:dyDescent="0.2">
      <c r="F208" s="23"/>
      <c r="G208" s="23"/>
      <c r="H208" s="23"/>
    </row>
    <row r="209" spans="6:8" x14ac:dyDescent="0.2">
      <c r="F209" s="23"/>
      <c r="G209" s="23"/>
      <c r="H209" s="23"/>
    </row>
    <row r="210" spans="6:8" x14ac:dyDescent="0.2">
      <c r="F210" s="23"/>
      <c r="G210" s="23"/>
      <c r="H210" s="23"/>
    </row>
    <row r="211" spans="6:8" x14ac:dyDescent="0.2">
      <c r="F211" s="23"/>
      <c r="G211" s="23"/>
      <c r="H211" s="23"/>
    </row>
    <row r="212" spans="6:8" x14ac:dyDescent="0.2">
      <c r="F212" s="23"/>
      <c r="G212" s="23"/>
      <c r="H212" s="23"/>
    </row>
    <row r="213" spans="6:8" x14ac:dyDescent="0.2">
      <c r="F213" s="23"/>
      <c r="G213" s="23"/>
      <c r="H213" s="23"/>
    </row>
    <row r="214" spans="6:8" x14ac:dyDescent="0.2">
      <c r="F214" s="23"/>
      <c r="G214" s="23"/>
      <c r="H214" s="23"/>
    </row>
    <row r="215" spans="6:8" x14ac:dyDescent="0.2">
      <c r="F215" s="23"/>
      <c r="G215" s="23"/>
      <c r="H215" s="23"/>
    </row>
    <row r="216" spans="6:8" x14ac:dyDescent="0.2">
      <c r="F216" s="23"/>
      <c r="G216" s="23"/>
      <c r="H216" s="23"/>
    </row>
    <row r="217" spans="6:8" x14ac:dyDescent="0.2">
      <c r="F217" s="23"/>
      <c r="G217" s="23"/>
      <c r="H217" s="23"/>
    </row>
    <row r="218" spans="6:8" x14ac:dyDescent="0.2">
      <c r="F218" s="23"/>
      <c r="G218" s="23"/>
      <c r="H218" s="23"/>
    </row>
    <row r="219" spans="6:8" x14ac:dyDescent="0.2">
      <c r="F219" s="23"/>
      <c r="G219" s="23"/>
      <c r="H219" s="23"/>
    </row>
    <row r="220" spans="6:8" x14ac:dyDescent="0.2">
      <c r="F220" s="23"/>
      <c r="G220" s="23"/>
      <c r="H220" s="23"/>
    </row>
    <row r="221" spans="6:8" x14ac:dyDescent="0.2">
      <c r="F221" s="23"/>
      <c r="G221" s="23"/>
      <c r="H221" s="23"/>
    </row>
    <row r="222" spans="6:8" x14ac:dyDescent="0.2">
      <c r="F222" s="23"/>
      <c r="G222" s="23"/>
      <c r="H222" s="23"/>
    </row>
    <row r="223" spans="6:8" x14ac:dyDescent="0.2">
      <c r="F223" s="23"/>
      <c r="G223" s="23"/>
      <c r="H223" s="23"/>
    </row>
    <row r="224" spans="6:8" x14ac:dyDescent="0.2">
      <c r="F224" s="23"/>
      <c r="G224" s="23"/>
      <c r="H224" s="23"/>
    </row>
    <row r="225" spans="6:8" x14ac:dyDescent="0.2">
      <c r="F225" s="23"/>
      <c r="G225" s="23"/>
      <c r="H225" s="23"/>
    </row>
    <row r="226" spans="6:8" x14ac:dyDescent="0.2">
      <c r="F226" s="23"/>
      <c r="G226" s="23"/>
      <c r="H226" s="23"/>
    </row>
    <row r="227" spans="6:8" x14ac:dyDescent="0.2">
      <c r="F227" s="23"/>
      <c r="G227" s="23"/>
      <c r="H227" s="23"/>
    </row>
    <row r="228" spans="6:8" x14ac:dyDescent="0.2">
      <c r="F228" s="23"/>
      <c r="G228" s="23"/>
      <c r="H228" s="23"/>
    </row>
    <row r="229" spans="6:8" x14ac:dyDescent="0.2">
      <c r="F229" s="23"/>
      <c r="G229" s="23"/>
      <c r="H229" s="23"/>
    </row>
    <row r="230" spans="6:8" x14ac:dyDescent="0.2">
      <c r="F230" s="23"/>
      <c r="G230" s="23"/>
      <c r="H230" s="23"/>
    </row>
    <row r="231" spans="6:8" x14ac:dyDescent="0.2">
      <c r="F231" s="23"/>
      <c r="G231" s="23"/>
      <c r="H231" s="23"/>
    </row>
    <row r="232" spans="6:8" x14ac:dyDescent="0.2">
      <c r="F232" s="23"/>
      <c r="G232" s="23"/>
      <c r="H232" s="23"/>
    </row>
    <row r="233" spans="6:8" x14ac:dyDescent="0.2">
      <c r="F233" s="23"/>
      <c r="G233" s="23"/>
      <c r="H233" s="23"/>
    </row>
    <row r="234" spans="6:8" x14ac:dyDescent="0.2">
      <c r="F234" s="23"/>
      <c r="G234" s="23"/>
      <c r="H234" s="23"/>
    </row>
    <row r="235" spans="6:8" x14ac:dyDescent="0.2">
      <c r="F235" s="23"/>
      <c r="G235" s="23"/>
      <c r="H235" s="23"/>
    </row>
    <row r="236" spans="6:8" x14ac:dyDescent="0.2">
      <c r="F236" s="23"/>
      <c r="G236" s="23"/>
      <c r="H236" s="23"/>
    </row>
    <row r="237" spans="6:8" x14ac:dyDescent="0.2">
      <c r="F237" s="23"/>
      <c r="G237" s="23"/>
      <c r="H237" s="23"/>
    </row>
    <row r="238" spans="6:8" x14ac:dyDescent="0.2">
      <c r="F238" s="23"/>
      <c r="G238" s="23"/>
      <c r="H238" s="23"/>
    </row>
    <row r="239" spans="6:8" x14ac:dyDescent="0.2">
      <c r="F239" s="23"/>
      <c r="G239" s="23"/>
      <c r="H239" s="23"/>
    </row>
    <row r="240" spans="6:8" x14ac:dyDescent="0.2">
      <c r="F240" s="23"/>
      <c r="G240" s="23"/>
      <c r="H240" s="23"/>
    </row>
    <row r="241" spans="6:8" x14ac:dyDescent="0.2">
      <c r="F241" s="23"/>
      <c r="G241" s="23"/>
      <c r="H241" s="23"/>
    </row>
    <row r="242" spans="6:8" x14ac:dyDescent="0.2">
      <c r="F242" s="23"/>
      <c r="G242" s="23"/>
      <c r="H242" s="23"/>
    </row>
    <row r="243" spans="6:8" x14ac:dyDescent="0.2">
      <c r="F243" s="23"/>
      <c r="G243" s="23"/>
      <c r="H243" s="23"/>
    </row>
    <row r="244" spans="6:8" x14ac:dyDescent="0.2">
      <c r="F244" s="23"/>
      <c r="G244" s="23"/>
      <c r="H244" s="23"/>
    </row>
    <row r="245" spans="6:8" x14ac:dyDescent="0.2">
      <c r="F245" s="23"/>
      <c r="G245" s="23"/>
      <c r="H245" s="23"/>
    </row>
    <row r="246" spans="6:8" x14ac:dyDescent="0.2">
      <c r="F246" s="23"/>
      <c r="G246" s="23"/>
      <c r="H246" s="23"/>
    </row>
    <row r="247" spans="6:8" x14ac:dyDescent="0.2">
      <c r="F247" s="23"/>
      <c r="G247" s="23"/>
      <c r="H247" s="23"/>
    </row>
    <row r="248" spans="6:8" x14ac:dyDescent="0.2">
      <c r="F248" s="23"/>
      <c r="G248" s="23"/>
      <c r="H248" s="23"/>
    </row>
    <row r="249" spans="6:8" x14ac:dyDescent="0.2">
      <c r="F249" s="23"/>
      <c r="G249" s="23"/>
      <c r="H249" s="23"/>
    </row>
    <row r="250" spans="6:8" x14ac:dyDescent="0.2">
      <c r="F250" s="23"/>
      <c r="G250" s="23"/>
      <c r="H250" s="23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250"/>
  <sheetViews>
    <sheetView showGridLines="0" tabSelected="1" workbookViewId="0">
      <selection activeCell="A43" sqref="A43:XFD120"/>
    </sheetView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1:8" ht="14.45" customHeight="1" x14ac:dyDescent="0.25">
      <c r="A1" s="25"/>
      <c r="B1" s="25"/>
      <c r="C1" s="25"/>
      <c r="D1" s="25"/>
      <c r="E1" s="36" t="s">
        <v>0</v>
      </c>
      <c r="F1" s="36"/>
      <c r="G1" s="36"/>
      <c r="H1" s="36"/>
    </row>
    <row r="2" spans="1:8" x14ac:dyDescent="0.2">
      <c r="A2" s="25"/>
      <c r="B2" s="25"/>
      <c r="C2" s="25"/>
      <c r="D2" s="25"/>
      <c r="E2" s="37" t="s">
        <v>1</v>
      </c>
      <c r="F2" s="37"/>
      <c r="G2" s="37"/>
      <c r="H2" s="37"/>
    </row>
    <row r="3" spans="1:8" ht="25.5" x14ac:dyDescent="0.2">
      <c r="A3" s="25"/>
      <c r="B3" s="25"/>
      <c r="C3" s="25"/>
      <c r="D3" s="25"/>
      <c r="E3" s="26" t="s">
        <v>84</v>
      </c>
      <c r="F3" s="2" t="s">
        <v>3</v>
      </c>
      <c r="G3" s="2" t="s">
        <v>4</v>
      </c>
      <c r="H3" s="2" t="s">
        <v>5</v>
      </c>
    </row>
    <row r="4" spans="1:8" ht="16.5" x14ac:dyDescent="0.3">
      <c r="A4" s="25"/>
      <c r="B4" s="25"/>
      <c r="C4" s="25"/>
      <c r="D4" s="25"/>
      <c r="E4" s="27" t="s">
        <v>6</v>
      </c>
      <c r="F4" s="28" t="s">
        <v>7</v>
      </c>
      <c r="G4" s="28" t="s">
        <v>7</v>
      </c>
      <c r="H4" s="28" t="s">
        <v>7</v>
      </c>
    </row>
    <row r="5" spans="1:8" x14ac:dyDescent="0.2">
      <c r="A5" s="25"/>
      <c r="B5" s="25"/>
      <c r="C5" s="25"/>
      <c r="D5" s="25"/>
      <c r="E5" s="29" t="s">
        <v>8</v>
      </c>
      <c r="F5" s="4">
        <v>202071000</v>
      </c>
      <c r="G5" s="4">
        <v>223270000</v>
      </c>
      <c r="H5" s="4">
        <v>246827000</v>
      </c>
    </row>
    <row r="6" spans="1:8" x14ac:dyDescent="0.2">
      <c r="A6" s="25"/>
      <c r="B6" s="25"/>
      <c r="C6" s="25"/>
      <c r="D6" s="25"/>
      <c r="E6" s="29" t="s">
        <v>9</v>
      </c>
      <c r="F6" s="4"/>
      <c r="G6" s="4"/>
      <c r="H6" s="4"/>
    </row>
    <row r="7" spans="1:8" ht="16.5" x14ac:dyDescent="0.3">
      <c r="A7" s="25"/>
      <c r="B7" s="25"/>
      <c r="C7" s="25"/>
      <c r="D7" s="25"/>
      <c r="E7" s="27" t="s">
        <v>10</v>
      </c>
      <c r="F7" s="5">
        <f>SUM(F8:F19)</f>
        <v>79592000</v>
      </c>
      <c r="G7" s="5">
        <f>SUM(G8:G19)</f>
        <v>125059000</v>
      </c>
      <c r="H7" s="5">
        <f>SUM(H8:H19)</f>
        <v>117179000</v>
      </c>
    </row>
    <row r="8" spans="1:8" x14ac:dyDescent="0.2">
      <c r="A8" s="25"/>
      <c r="B8" s="25"/>
      <c r="C8" s="25"/>
      <c r="D8" s="25"/>
      <c r="E8" s="30" t="s">
        <v>11</v>
      </c>
      <c r="F8" s="12">
        <v>59592000</v>
      </c>
      <c r="G8" s="12">
        <v>51727000</v>
      </c>
      <c r="H8" s="12">
        <v>53999000</v>
      </c>
    </row>
    <row r="9" spans="1:8" x14ac:dyDescent="0.2">
      <c r="A9" s="25"/>
      <c r="B9" s="25"/>
      <c r="C9" s="25"/>
      <c r="D9" s="25"/>
      <c r="E9" s="30" t="s">
        <v>12</v>
      </c>
      <c r="F9" s="12"/>
      <c r="G9" s="12"/>
      <c r="H9" s="12"/>
    </row>
    <row r="10" spans="1:8" x14ac:dyDescent="0.2">
      <c r="A10" s="25"/>
      <c r="B10" s="25"/>
      <c r="C10" s="25"/>
      <c r="D10" s="25"/>
      <c r="E10" s="30" t="s">
        <v>13</v>
      </c>
      <c r="F10" s="21"/>
      <c r="G10" s="21"/>
      <c r="H10" s="21"/>
    </row>
    <row r="11" spans="1:8" x14ac:dyDescent="0.2">
      <c r="A11" s="25"/>
      <c r="B11" s="25"/>
      <c r="C11" s="25"/>
      <c r="D11" s="25"/>
      <c r="E11" s="30" t="s">
        <v>14</v>
      </c>
      <c r="F11" s="12">
        <v>20000000</v>
      </c>
      <c r="G11" s="12">
        <v>22500000</v>
      </c>
      <c r="H11" s="12">
        <v>10971000</v>
      </c>
    </row>
    <row r="12" spans="1:8" x14ac:dyDescent="0.2">
      <c r="A12" s="25"/>
      <c r="B12" s="25"/>
      <c r="C12" s="25"/>
      <c r="D12" s="25"/>
      <c r="E12" s="30" t="s">
        <v>15</v>
      </c>
      <c r="F12" s="21"/>
      <c r="G12" s="21"/>
      <c r="H12" s="21"/>
    </row>
    <row r="13" spans="1:8" x14ac:dyDescent="0.2">
      <c r="A13" s="25"/>
      <c r="B13" s="25"/>
      <c r="C13" s="25"/>
      <c r="D13" s="25"/>
      <c r="E13" s="30" t="s">
        <v>16</v>
      </c>
      <c r="F13" s="21"/>
      <c r="G13" s="21"/>
      <c r="H13" s="21"/>
    </row>
    <row r="14" spans="1:8" x14ac:dyDescent="0.2">
      <c r="A14" s="25"/>
      <c r="B14" s="25"/>
      <c r="C14" s="25"/>
      <c r="D14" s="25"/>
      <c r="E14" s="30" t="s">
        <v>17</v>
      </c>
      <c r="F14" s="21"/>
      <c r="G14" s="21"/>
      <c r="H14" s="21"/>
    </row>
    <row r="15" spans="1:8" x14ac:dyDescent="0.2">
      <c r="A15" s="25"/>
      <c r="B15" s="25"/>
      <c r="C15" s="25"/>
      <c r="D15" s="25"/>
      <c r="E15" s="30" t="s">
        <v>18</v>
      </c>
      <c r="F15" s="12"/>
      <c r="G15" s="12"/>
      <c r="H15" s="12"/>
    </row>
    <row r="16" spans="1:8" x14ac:dyDescent="0.2">
      <c r="A16" s="25"/>
      <c r="B16" s="25"/>
      <c r="C16" s="25"/>
      <c r="D16" s="25"/>
      <c r="E16" s="30" t="s">
        <v>19</v>
      </c>
      <c r="F16" s="12"/>
      <c r="G16" s="12">
        <v>50832000</v>
      </c>
      <c r="H16" s="12">
        <v>52209000</v>
      </c>
    </row>
    <row r="17" spans="1:8" x14ac:dyDescent="0.2">
      <c r="A17" s="25"/>
      <c r="B17" s="25"/>
      <c r="C17" s="25"/>
      <c r="D17" s="25"/>
      <c r="E17" s="30" t="s">
        <v>20</v>
      </c>
      <c r="F17" s="21"/>
      <c r="G17" s="21"/>
      <c r="H17" s="21"/>
    </row>
    <row r="18" spans="1:8" x14ac:dyDescent="0.2">
      <c r="A18" s="25"/>
      <c r="B18" s="25"/>
      <c r="C18" s="25"/>
      <c r="D18" s="25"/>
      <c r="E18" s="30" t="s">
        <v>21</v>
      </c>
      <c r="F18" s="12"/>
      <c r="G18" s="12"/>
      <c r="H18" s="12"/>
    </row>
    <row r="19" spans="1:8" x14ac:dyDescent="0.2">
      <c r="A19" s="25"/>
      <c r="B19" s="25"/>
      <c r="C19" s="25"/>
      <c r="D19" s="25"/>
      <c r="E19" s="30" t="s">
        <v>22</v>
      </c>
      <c r="F19" s="12"/>
      <c r="G19" s="12"/>
      <c r="H19" s="12"/>
    </row>
    <row r="20" spans="1:8" ht="16.5" x14ac:dyDescent="0.3">
      <c r="A20" s="25"/>
      <c r="B20" s="25"/>
      <c r="C20" s="25"/>
      <c r="D20" s="25"/>
      <c r="E20" s="27" t="s">
        <v>23</v>
      </c>
      <c r="F20" s="4">
        <f>SUM(F21:F29)</f>
        <v>6942000</v>
      </c>
      <c r="G20" s="4">
        <f>SUM(G21:G29)</f>
        <v>1700000</v>
      </c>
      <c r="H20" s="4">
        <f>SUM(H21:H29)</f>
        <v>6700000</v>
      </c>
    </row>
    <row r="21" spans="1:8" x14ac:dyDescent="0.2">
      <c r="A21" s="25"/>
      <c r="B21" s="25"/>
      <c r="C21" s="25"/>
      <c r="D21" s="25"/>
      <c r="E21" s="30" t="s">
        <v>24</v>
      </c>
      <c r="F21" s="21">
        <v>1650000</v>
      </c>
      <c r="G21" s="21">
        <v>1700000</v>
      </c>
      <c r="H21" s="21">
        <v>1700000</v>
      </c>
    </row>
    <row r="22" spans="1:8" x14ac:dyDescent="0.2">
      <c r="A22" s="25"/>
      <c r="B22" s="25"/>
      <c r="C22" s="25"/>
      <c r="D22" s="25"/>
      <c r="E22" s="30" t="s">
        <v>25</v>
      </c>
      <c r="F22" s="31"/>
      <c r="G22" s="31"/>
      <c r="H22" s="31"/>
    </row>
    <row r="23" spans="1:8" x14ac:dyDescent="0.2">
      <c r="A23" s="25"/>
      <c r="B23" s="25"/>
      <c r="C23" s="25"/>
      <c r="D23" s="25"/>
      <c r="E23" s="30" t="s">
        <v>26</v>
      </c>
      <c r="F23" s="12">
        <v>1292000</v>
      </c>
      <c r="G23" s="12"/>
      <c r="H23" s="12"/>
    </row>
    <row r="24" spans="1:8" x14ac:dyDescent="0.2">
      <c r="A24" s="25"/>
      <c r="B24" s="25"/>
      <c r="C24" s="25"/>
      <c r="D24" s="25"/>
      <c r="E24" s="30" t="s">
        <v>27</v>
      </c>
      <c r="F24" s="12"/>
      <c r="G24" s="12"/>
      <c r="H24" s="12"/>
    </row>
    <row r="25" spans="1:8" x14ac:dyDescent="0.2">
      <c r="A25" s="25"/>
      <c r="B25" s="25"/>
      <c r="C25" s="25"/>
      <c r="D25" s="25"/>
      <c r="E25" s="30" t="s">
        <v>28</v>
      </c>
      <c r="F25" s="21"/>
      <c r="G25" s="21"/>
      <c r="H25" s="21"/>
    </row>
    <row r="26" spans="1:8" x14ac:dyDescent="0.2">
      <c r="A26" s="25"/>
      <c r="B26" s="25"/>
      <c r="C26" s="25"/>
      <c r="D26" s="25"/>
      <c r="E26" s="30" t="s">
        <v>29</v>
      </c>
      <c r="F26" s="12">
        <v>4000000</v>
      </c>
      <c r="G26" s="12"/>
      <c r="H26" s="12">
        <v>5000000</v>
      </c>
    </row>
    <row r="27" spans="1:8" x14ac:dyDescent="0.2">
      <c r="A27" s="25"/>
      <c r="B27" s="25"/>
      <c r="C27" s="25"/>
      <c r="D27" s="25"/>
      <c r="E27" s="30" t="s">
        <v>30</v>
      </c>
      <c r="F27" s="12"/>
      <c r="G27" s="12"/>
      <c r="H27" s="12"/>
    </row>
    <row r="28" spans="1:8" x14ac:dyDescent="0.2">
      <c r="A28" s="25"/>
      <c r="B28" s="25"/>
      <c r="C28" s="25"/>
      <c r="D28" s="25"/>
      <c r="E28" s="30" t="s">
        <v>31</v>
      </c>
      <c r="F28" s="21"/>
      <c r="G28" s="21"/>
      <c r="H28" s="21"/>
    </row>
    <row r="29" spans="1:8" x14ac:dyDescent="0.2">
      <c r="A29" s="25"/>
      <c r="B29" s="25"/>
      <c r="C29" s="25"/>
      <c r="D29" s="25"/>
      <c r="E29" s="30" t="s">
        <v>32</v>
      </c>
      <c r="F29" s="12"/>
      <c r="G29" s="12"/>
      <c r="H29" s="12"/>
    </row>
    <row r="30" spans="1:8" ht="16.5" x14ac:dyDescent="0.3">
      <c r="A30" s="25"/>
      <c r="B30" s="25"/>
      <c r="C30" s="25"/>
      <c r="D30" s="25"/>
      <c r="E30" s="32" t="s">
        <v>33</v>
      </c>
      <c r="F30" s="20">
        <f>+F5+F6+F7+F20</f>
        <v>288605000</v>
      </c>
      <c r="G30" s="20">
        <f>+G5+G6+G7+G20</f>
        <v>350029000</v>
      </c>
      <c r="H30" s="20">
        <f>+H5+H6+H7+H20</f>
        <v>370706000</v>
      </c>
    </row>
    <row r="31" spans="1:8" ht="16.5" x14ac:dyDescent="0.3">
      <c r="A31" s="25"/>
      <c r="B31" s="25"/>
      <c r="C31" s="25"/>
      <c r="D31" s="25"/>
      <c r="E31" s="27" t="s">
        <v>34</v>
      </c>
      <c r="F31" s="22" t="s">
        <v>7</v>
      </c>
      <c r="G31" s="22" t="s">
        <v>7</v>
      </c>
      <c r="H31" s="22" t="s">
        <v>7</v>
      </c>
    </row>
    <row r="32" spans="1:8" ht="16.5" x14ac:dyDescent="0.3">
      <c r="A32" s="25"/>
      <c r="B32" s="25"/>
      <c r="C32" s="25"/>
      <c r="D32" s="25"/>
      <c r="E32" s="27" t="s">
        <v>35</v>
      </c>
      <c r="F32" s="4">
        <f>SUM(F33:F38)</f>
        <v>80411000</v>
      </c>
      <c r="G32" s="4">
        <f>SUM(G33:G38)</f>
        <v>86992000</v>
      </c>
      <c r="H32" s="4">
        <f>SUM(H33:H38)</f>
        <v>73430000</v>
      </c>
    </row>
    <row r="33" spans="1:8" x14ac:dyDescent="0.2">
      <c r="A33" s="25"/>
      <c r="B33" s="25"/>
      <c r="C33" s="25"/>
      <c r="D33" s="25"/>
      <c r="E33" s="30" t="s">
        <v>18</v>
      </c>
      <c r="F33" s="12"/>
      <c r="G33" s="12"/>
      <c r="H33" s="12"/>
    </row>
    <row r="34" spans="1:8" x14ac:dyDescent="0.2">
      <c r="A34" s="25"/>
      <c r="B34" s="25"/>
      <c r="C34" s="25"/>
      <c r="D34" s="25"/>
      <c r="E34" s="30" t="s">
        <v>36</v>
      </c>
      <c r="F34" s="12">
        <v>13251000</v>
      </c>
      <c r="G34" s="12">
        <v>15766000</v>
      </c>
      <c r="H34" s="12">
        <v>9899000</v>
      </c>
    </row>
    <row r="35" spans="1:8" x14ac:dyDescent="0.2">
      <c r="A35" s="25"/>
      <c r="B35" s="25"/>
      <c r="C35" s="25"/>
      <c r="D35" s="25"/>
      <c r="E35" s="30" t="s">
        <v>37</v>
      </c>
      <c r="F35" s="12"/>
      <c r="G35" s="12"/>
      <c r="H35" s="12"/>
    </row>
    <row r="36" spans="1:8" x14ac:dyDescent="0.2">
      <c r="A36" s="25"/>
      <c r="B36" s="25"/>
      <c r="C36" s="25"/>
      <c r="D36" s="25"/>
      <c r="E36" s="30" t="s">
        <v>38</v>
      </c>
      <c r="F36" s="12"/>
      <c r="G36" s="12"/>
      <c r="H36" s="12"/>
    </row>
    <row r="37" spans="1:8" x14ac:dyDescent="0.2">
      <c r="A37" s="25"/>
      <c r="B37" s="25"/>
      <c r="C37" s="25"/>
      <c r="D37" s="25"/>
      <c r="E37" s="30" t="s">
        <v>19</v>
      </c>
      <c r="F37" s="12">
        <v>67160000</v>
      </c>
      <c r="G37" s="12">
        <v>71226000</v>
      </c>
      <c r="H37" s="12">
        <v>63531000</v>
      </c>
    </row>
    <row r="38" spans="1:8" x14ac:dyDescent="0.2">
      <c r="A38" s="25"/>
      <c r="B38" s="25"/>
      <c r="C38" s="25"/>
      <c r="D38" s="25"/>
      <c r="E38" s="30" t="s">
        <v>39</v>
      </c>
      <c r="F38" s="12"/>
      <c r="G38" s="12"/>
      <c r="H38" s="12"/>
    </row>
    <row r="39" spans="1:8" ht="16.5" x14ac:dyDescent="0.3">
      <c r="A39" s="25"/>
      <c r="B39" s="25"/>
      <c r="C39" s="25"/>
      <c r="D39" s="25"/>
      <c r="E39" s="27" t="s">
        <v>23</v>
      </c>
      <c r="F39" s="4">
        <f>SUM(F40:F40)</f>
        <v>0</v>
      </c>
      <c r="G39" s="4">
        <f>SUM(G40:G40)</f>
        <v>0</v>
      </c>
      <c r="H39" s="4">
        <f>SUM(H40:H40)</f>
        <v>0</v>
      </c>
    </row>
    <row r="40" spans="1:8" x14ac:dyDescent="0.2">
      <c r="A40" s="25"/>
      <c r="B40" s="25"/>
      <c r="C40" s="25"/>
      <c r="D40" s="25"/>
      <c r="E40" s="30" t="s">
        <v>25</v>
      </c>
      <c r="F40" s="21"/>
      <c r="G40" s="21"/>
      <c r="H40" s="21"/>
    </row>
    <row r="41" spans="1:8" ht="16.5" x14ac:dyDescent="0.3">
      <c r="A41" s="25"/>
      <c r="B41" s="25"/>
      <c r="C41" s="25"/>
      <c r="D41" s="25"/>
      <c r="E41" s="33" t="s">
        <v>40</v>
      </c>
      <c r="F41" s="34">
        <f>+F32+F39</f>
        <v>80411000</v>
      </c>
      <c r="G41" s="34">
        <f>+G32+G39</f>
        <v>86992000</v>
      </c>
      <c r="H41" s="34">
        <f>+H32+H39</f>
        <v>73430000</v>
      </c>
    </row>
    <row r="42" spans="1:8" ht="16.5" x14ac:dyDescent="0.3">
      <c r="A42" s="25"/>
      <c r="B42" s="25"/>
      <c r="C42" s="25"/>
      <c r="D42" s="25"/>
      <c r="E42" s="33" t="s">
        <v>41</v>
      </c>
      <c r="F42" s="34">
        <f>+F30+F41</f>
        <v>369016000</v>
      </c>
      <c r="G42" s="34">
        <f>+G30+G41</f>
        <v>437021000</v>
      </c>
      <c r="H42" s="34">
        <f>+H30+H41</f>
        <v>444136000</v>
      </c>
    </row>
    <row r="43" spans="1:8" x14ac:dyDescent="0.2">
      <c r="A43" s="25"/>
      <c r="B43" s="25"/>
      <c r="C43" s="25"/>
      <c r="D43" s="25"/>
      <c r="E43" s="25"/>
      <c r="F43" s="35"/>
      <c r="G43" s="35"/>
      <c r="H43" s="35"/>
    </row>
    <row r="44" spans="1:8" x14ac:dyDescent="0.2">
      <c r="A44" s="25"/>
      <c r="B44" s="25"/>
      <c r="C44" s="25"/>
      <c r="D44" s="25"/>
      <c r="E44" s="3" t="s">
        <v>92</v>
      </c>
      <c r="F44" s="4"/>
      <c r="G44" s="4"/>
      <c r="H44" s="4"/>
    </row>
    <row r="45" spans="1:8" x14ac:dyDescent="0.2">
      <c r="A45" s="25"/>
      <c r="B45" s="25"/>
      <c r="C45" s="25"/>
      <c r="D45" s="25"/>
      <c r="E45" s="3" t="s">
        <v>93</v>
      </c>
      <c r="F45" s="5">
        <f>SUM(F47+F53+F59+F65+F71+F77+F83+F89+F95+F101+F107+F113)</f>
        <v>0</v>
      </c>
      <c r="G45" s="5">
        <f>SUM(G47+G53+G59+G65+G71+G77+G83+G89+G95+G101+G107+G113)</f>
        <v>0</v>
      </c>
      <c r="H45" s="5">
        <f>SUM(H47+H53+H59+H65+H71+H77+H83+H89+H95+H101+H107+H113)</f>
        <v>0</v>
      </c>
    </row>
    <row r="46" spans="1:8" x14ac:dyDescent="0.2">
      <c r="A46" s="25"/>
      <c r="B46" s="25"/>
      <c r="C46" s="25"/>
      <c r="D46" s="25"/>
      <c r="E46" s="6" t="s">
        <v>94</v>
      </c>
      <c r="F46" s="4"/>
      <c r="G46" s="4"/>
      <c r="H46" s="4"/>
    </row>
    <row r="47" spans="1:8" x14ac:dyDescent="0.2">
      <c r="A47" s="25"/>
      <c r="B47" s="25"/>
      <c r="C47" s="25"/>
      <c r="D47" s="25"/>
      <c r="E47" s="3"/>
      <c r="F47" s="4">
        <f>SUM(F48:F51)</f>
        <v>0</v>
      </c>
      <c r="G47" s="4">
        <f>SUM(G48:G51)</f>
        <v>0</v>
      </c>
      <c r="H47" s="4">
        <f>SUM(H48:H51)</f>
        <v>0</v>
      </c>
    </row>
    <row r="48" spans="1:8" x14ac:dyDescent="0.2">
      <c r="A48" s="25"/>
      <c r="B48" s="25"/>
      <c r="C48" s="25"/>
      <c r="D48" s="25"/>
      <c r="E48" s="7"/>
      <c r="F48" s="8"/>
      <c r="G48" s="9"/>
      <c r="H48" s="10"/>
    </row>
    <row r="49" spans="1:8" x14ac:dyDescent="0.2">
      <c r="A49" s="25"/>
      <c r="B49" s="25"/>
      <c r="C49" s="25"/>
      <c r="D49" s="25"/>
      <c r="E49" s="7"/>
      <c r="F49" s="11"/>
      <c r="G49" s="12"/>
      <c r="H49" s="13"/>
    </row>
    <row r="50" spans="1:8" x14ac:dyDescent="0.2">
      <c r="A50" s="25"/>
      <c r="B50" s="25"/>
      <c r="C50" s="25"/>
      <c r="D50" s="25"/>
      <c r="E50" s="7"/>
      <c r="F50" s="11"/>
      <c r="G50" s="12"/>
      <c r="H50" s="13"/>
    </row>
    <row r="51" spans="1:8" x14ac:dyDescent="0.2">
      <c r="A51" s="25"/>
      <c r="B51" s="25"/>
      <c r="C51" s="25"/>
      <c r="D51" s="25"/>
      <c r="E51" s="7"/>
      <c r="F51" s="14"/>
      <c r="G51" s="15"/>
      <c r="H51" s="16"/>
    </row>
    <row r="52" spans="1:8" x14ac:dyDescent="0.2">
      <c r="A52" s="25"/>
      <c r="B52" s="25"/>
      <c r="C52" s="25"/>
      <c r="D52" s="25"/>
      <c r="E52" s="17"/>
      <c r="F52" s="18"/>
      <c r="G52" s="18"/>
      <c r="H52" s="18"/>
    </row>
    <row r="53" spans="1:8" x14ac:dyDescent="0.2">
      <c r="A53" s="25"/>
      <c r="B53" s="25"/>
      <c r="C53" s="25"/>
      <c r="D53" s="25"/>
      <c r="E53" s="3"/>
      <c r="F53" s="4">
        <f>SUM(F54:F57)</f>
        <v>0</v>
      </c>
      <c r="G53" s="4">
        <f>SUM(G54:G57)</f>
        <v>0</v>
      </c>
      <c r="H53" s="4">
        <f>SUM(H54:H57)</f>
        <v>0</v>
      </c>
    </row>
    <row r="54" spans="1:8" x14ac:dyDescent="0.2">
      <c r="A54" s="25"/>
      <c r="B54" s="25"/>
      <c r="C54" s="25"/>
      <c r="D54" s="25"/>
      <c r="E54" s="7"/>
      <c r="F54" s="8"/>
      <c r="G54" s="9"/>
      <c r="H54" s="10"/>
    </row>
    <row r="55" spans="1:8" x14ac:dyDescent="0.2">
      <c r="A55" s="25"/>
      <c r="B55" s="25"/>
      <c r="C55" s="25"/>
      <c r="D55" s="25"/>
      <c r="E55" s="7"/>
      <c r="F55" s="11"/>
      <c r="G55" s="12"/>
      <c r="H55" s="13"/>
    </row>
    <row r="56" spans="1:8" x14ac:dyDescent="0.2">
      <c r="A56" s="25"/>
      <c r="B56" s="25"/>
      <c r="C56" s="25"/>
      <c r="D56" s="25"/>
      <c r="E56" s="7"/>
      <c r="F56" s="11"/>
      <c r="G56" s="12"/>
      <c r="H56" s="13"/>
    </row>
    <row r="57" spans="1:8" x14ac:dyDescent="0.2">
      <c r="A57" s="25"/>
      <c r="B57" s="25"/>
      <c r="C57" s="25"/>
      <c r="D57" s="25"/>
      <c r="E57" s="7"/>
      <c r="F57" s="14"/>
      <c r="G57" s="15"/>
      <c r="H57" s="16"/>
    </row>
    <row r="58" spans="1:8" x14ac:dyDescent="0.2">
      <c r="A58" s="25"/>
      <c r="B58" s="25"/>
      <c r="C58" s="25"/>
      <c r="D58" s="25"/>
      <c r="E58" s="17"/>
      <c r="F58" s="18"/>
      <c r="G58" s="18"/>
      <c r="H58" s="18"/>
    </row>
    <row r="59" spans="1:8" x14ac:dyDescent="0.2">
      <c r="A59" s="25"/>
      <c r="B59" s="25"/>
      <c r="C59" s="25"/>
      <c r="D59" s="25"/>
      <c r="E59" s="3"/>
      <c r="F59" s="4">
        <f>SUM(F60:F63)</f>
        <v>0</v>
      </c>
      <c r="G59" s="4">
        <f>SUM(G60:G63)</f>
        <v>0</v>
      </c>
      <c r="H59" s="4">
        <f>SUM(H60:H63)</f>
        <v>0</v>
      </c>
    </row>
    <row r="60" spans="1:8" x14ac:dyDescent="0.2">
      <c r="A60" s="25"/>
      <c r="B60" s="25"/>
      <c r="C60" s="25"/>
      <c r="D60" s="25"/>
      <c r="E60" s="7"/>
      <c r="F60" s="8"/>
      <c r="G60" s="9"/>
      <c r="H60" s="10"/>
    </row>
    <row r="61" spans="1:8" x14ac:dyDescent="0.2">
      <c r="A61" s="25"/>
      <c r="B61" s="25"/>
      <c r="C61" s="25"/>
      <c r="D61" s="25"/>
      <c r="E61" s="7"/>
      <c r="F61" s="11"/>
      <c r="G61" s="12"/>
      <c r="H61" s="13"/>
    </row>
    <row r="62" spans="1:8" x14ac:dyDescent="0.2">
      <c r="A62" s="25"/>
      <c r="B62" s="25"/>
      <c r="C62" s="25"/>
      <c r="D62" s="25"/>
      <c r="E62" s="7"/>
      <c r="F62" s="11"/>
      <c r="G62" s="12"/>
      <c r="H62" s="13"/>
    </row>
    <row r="63" spans="1:8" x14ac:dyDescent="0.2">
      <c r="A63" s="25"/>
      <c r="B63" s="25"/>
      <c r="C63" s="25"/>
      <c r="D63" s="25"/>
      <c r="E63" s="7"/>
      <c r="F63" s="14"/>
      <c r="G63" s="15"/>
      <c r="H63" s="16"/>
    </row>
    <row r="64" spans="1:8" x14ac:dyDescent="0.2">
      <c r="A64" s="25"/>
      <c r="B64" s="25"/>
      <c r="C64" s="25"/>
      <c r="D64" s="25"/>
      <c r="E64" s="17"/>
      <c r="F64" s="18"/>
      <c r="G64" s="18"/>
      <c r="H64" s="18"/>
    </row>
    <row r="65" spans="1:8" x14ac:dyDescent="0.2">
      <c r="A65" s="25"/>
      <c r="B65" s="25"/>
      <c r="C65" s="25"/>
      <c r="D65" s="25"/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1:8" x14ac:dyDescent="0.2">
      <c r="A66" s="25"/>
      <c r="B66" s="25"/>
      <c r="C66" s="25"/>
      <c r="D66" s="25"/>
      <c r="E66" s="7"/>
      <c r="F66" s="8"/>
      <c r="G66" s="9"/>
      <c r="H66" s="10"/>
    </row>
    <row r="67" spans="1:8" x14ac:dyDescent="0.2">
      <c r="A67" s="25"/>
      <c r="B67" s="25"/>
      <c r="C67" s="25"/>
      <c r="D67" s="25"/>
      <c r="E67" s="7"/>
      <c r="F67" s="11"/>
      <c r="G67" s="12"/>
      <c r="H67" s="13"/>
    </row>
    <row r="68" spans="1:8" x14ac:dyDescent="0.2">
      <c r="A68" s="25"/>
      <c r="B68" s="25"/>
      <c r="C68" s="25"/>
      <c r="D68" s="25"/>
      <c r="E68" s="7"/>
      <c r="F68" s="11"/>
      <c r="G68" s="12"/>
      <c r="H68" s="13"/>
    </row>
    <row r="69" spans="1:8" x14ac:dyDescent="0.2">
      <c r="A69" s="25"/>
      <c r="B69" s="25"/>
      <c r="C69" s="25"/>
      <c r="D69" s="25"/>
      <c r="E69" s="7"/>
      <c r="F69" s="14"/>
      <c r="G69" s="15"/>
      <c r="H69" s="16"/>
    </row>
    <row r="70" spans="1:8" x14ac:dyDescent="0.2">
      <c r="A70" s="25"/>
      <c r="B70" s="25"/>
      <c r="C70" s="25"/>
      <c r="D70" s="25"/>
      <c r="E70" s="17"/>
      <c r="F70" s="18"/>
      <c r="G70" s="18"/>
      <c r="H70" s="18"/>
    </row>
    <row r="71" spans="1:8" x14ac:dyDescent="0.2">
      <c r="A71" s="25"/>
      <c r="B71" s="25"/>
      <c r="C71" s="25"/>
      <c r="D71" s="25"/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1:8" x14ac:dyDescent="0.2">
      <c r="A72" s="25"/>
      <c r="B72" s="25"/>
      <c r="C72" s="25"/>
      <c r="D72" s="25"/>
      <c r="E72" s="7"/>
      <c r="F72" s="8"/>
      <c r="G72" s="9"/>
      <c r="H72" s="10"/>
    </row>
    <row r="73" spans="1:8" x14ac:dyDescent="0.2">
      <c r="A73" s="25"/>
      <c r="B73" s="25"/>
      <c r="C73" s="25"/>
      <c r="D73" s="25"/>
      <c r="E73" s="7"/>
      <c r="F73" s="11"/>
      <c r="G73" s="12"/>
      <c r="H73" s="13"/>
    </row>
    <row r="74" spans="1:8" x14ac:dyDescent="0.2">
      <c r="A74" s="25"/>
      <c r="B74" s="25"/>
      <c r="C74" s="25"/>
      <c r="D74" s="25"/>
      <c r="E74" s="7"/>
      <c r="F74" s="11"/>
      <c r="G74" s="12"/>
      <c r="H74" s="13"/>
    </row>
    <row r="75" spans="1:8" x14ac:dyDescent="0.2">
      <c r="A75" s="25"/>
      <c r="B75" s="25"/>
      <c r="C75" s="25"/>
      <c r="D75" s="25"/>
      <c r="E75" s="7"/>
      <c r="F75" s="14"/>
      <c r="G75" s="15"/>
      <c r="H75" s="16"/>
    </row>
    <row r="76" spans="1:8" x14ac:dyDescent="0.2">
      <c r="A76" s="25"/>
      <c r="B76" s="25"/>
      <c r="C76" s="25"/>
      <c r="D76" s="25"/>
      <c r="E76" s="17"/>
      <c r="F76" s="18"/>
      <c r="G76" s="18"/>
      <c r="H76" s="18"/>
    </row>
    <row r="77" spans="1:8" x14ac:dyDescent="0.2">
      <c r="A77" s="25"/>
      <c r="B77" s="25"/>
      <c r="C77" s="25"/>
      <c r="D77" s="25"/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1:8" x14ac:dyDescent="0.2">
      <c r="A78" s="25"/>
      <c r="B78" s="25"/>
      <c r="C78" s="25"/>
      <c r="D78" s="25"/>
      <c r="E78" s="7"/>
      <c r="F78" s="8"/>
      <c r="G78" s="9"/>
      <c r="H78" s="10"/>
    </row>
    <row r="79" spans="1:8" x14ac:dyDescent="0.2">
      <c r="A79" s="25"/>
      <c r="B79" s="25"/>
      <c r="C79" s="25"/>
      <c r="D79" s="25"/>
      <c r="E79" s="7"/>
      <c r="F79" s="11"/>
      <c r="G79" s="12"/>
      <c r="H79" s="13"/>
    </row>
    <row r="80" spans="1:8" x14ac:dyDescent="0.2">
      <c r="A80" s="25"/>
      <c r="B80" s="25"/>
      <c r="C80" s="25"/>
      <c r="D80" s="25"/>
      <c r="E80" s="7"/>
      <c r="F80" s="11"/>
      <c r="G80" s="12"/>
      <c r="H80" s="13"/>
    </row>
    <row r="81" spans="1:8" x14ac:dyDescent="0.2">
      <c r="A81" s="25"/>
      <c r="B81" s="25"/>
      <c r="C81" s="25"/>
      <c r="D81" s="25"/>
      <c r="E81" s="7"/>
      <c r="F81" s="14"/>
      <c r="G81" s="15"/>
      <c r="H81" s="16"/>
    </row>
    <row r="82" spans="1:8" x14ac:dyDescent="0.2">
      <c r="A82" s="25"/>
      <c r="B82" s="25"/>
      <c r="C82" s="25"/>
      <c r="D82" s="25"/>
      <c r="E82" s="17"/>
      <c r="F82" s="18"/>
      <c r="G82" s="18"/>
      <c r="H82" s="18"/>
    </row>
    <row r="83" spans="1:8" x14ac:dyDescent="0.2">
      <c r="A83" s="25"/>
      <c r="B83" s="25"/>
      <c r="C83" s="25"/>
      <c r="D83" s="25"/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1:8" x14ac:dyDescent="0.2">
      <c r="A84" s="25"/>
      <c r="B84" s="25"/>
      <c r="C84" s="25"/>
      <c r="D84" s="25"/>
      <c r="E84" s="7"/>
      <c r="F84" s="8"/>
      <c r="G84" s="9"/>
      <c r="H84" s="10"/>
    </row>
    <row r="85" spans="1:8" x14ac:dyDescent="0.2">
      <c r="A85" s="25"/>
      <c r="B85" s="25"/>
      <c r="C85" s="25"/>
      <c r="D85" s="25"/>
      <c r="E85" s="7"/>
      <c r="F85" s="11"/>
      <c r="G85" s="12"/>
      <c r="H85" s="13"/>
    </row>
    <row r="86" spans="1:8" x14ac:dyDescent="0.2">
      <c r="A86" s="25"/>
      <c r="B86" s="25"/>
      <c r="C86" s="25"/>
      <c r="D86" s="25"/>
      <c r="E86" s="7"/>
      <c r="F86" s="11"/>
      <c r="G86" s="12"/>
      <c r="H86" s="13"/>
    </row>
    <row r="87" spans="1:8" x14ac:dyDescent="0.2">
      <c r="A87" s="25"/>
      <c r="B87" s="25"/>
      <c r="C87" s="25"/>
      <c r="D87" s="25"/>
      <c r="E87" s="7"/>
      <c r="F87" s="14"/>
      <c r="G87" s="15"/>
      <c r="H87" s="16"/>
    </row>
    <row r="88" spans="1:8" x14ac:dyDescent="0.2">
      <c r="A88" s="25"/>
      <c r="B88" s="25"/>
      <c r="C88" s="25"/>
      <c r="D88" s="25"/>
      <c r="E88" s="17"/>
      <c r="F88" s="18"/>
      <c r="G88" s="18"/>
      <c r="H88" s="18"/>
    </row>
    <row r="89" spans="1:8" x14ac:dyDescent="0.2">
      <c r="A89" s="25"/>
      <c r="B89" s="25"/>
      <c r="C89" s="25"/>
      <c r="D89" s="25"/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1:8" x14ac:dyDescent="0.2">
      <c r="A90" s="25"/>
      <c r="B90" s="25"/>
      <c r="C90" s="25"/>
      <c r="D90" s="25"/>
      <c r="E90" s="7"/>
      <c r="F90" s="8"/>
      <c r="G90" s="9"/>
      <c r="H90" s="10"/>
    </row>
    <row r="91" spans="1:8" x14ac:dyDescent="0.2">
      <c r="A91" s="25"/>
      <c r="B91" s="25"/>
      <c r="C91" s="25"/>
      <c r="D91" s="25"/>
      <c r="E91" s="7"/>
      <c r="F91" s="11"/>
      <c r="G91" s="12"/>
      <c r="H91" s="13"/>
    </row>
    <row r="92" spans="1:8" x14ac:dyDescent="0.2">
      <c r="A92" s="25"/>
      <c r="B92" s="25"/>
      <c r="C92" s="25"/>
      <c r="D92" s="25"/>
      <c r="E92" s="7"/>
      <c r="F92" s="11"/>
      <c r="G92" s="12"/>
      <c r="H92" s="13"/>
    </row>
    <row r="93" spans="1:8" x14ac:dyDescent="0.2">
      <c r="A93" s="25"/>
      <c r="B93" s="25"/>
      <c r="C93" s="25"/>
      <c r="D93" s="25"/>
      <c r="E93" s="7"/>
      <c r="F93" s="14"/>
      <c r="G93" s="15"/>
      <c r="H93" s="16"/>
    </row>
    <row r="94" spans="1:8" x14ac:dyDescent="0.2">
      <c r="A94" s="25"/>
      <c r="B94" s="25"/>
      <c r="C94" s="25"/>
      <c r="D94" s="25"/>
      <c r="E94" s="17"/>
      <c r="F94" s="18"/>
      <c r="G94" s="18"/>
      <c r="H94" s="18"/>
    </row>
    <row r="95" spans="1:8" x14ac:dyDescent="0.2">
      <c r="A95" s="25"/>
      <c r="B95" s="25"/>
      <c r="C95" s="25"/>
      <c r="D95" s="25"/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1:8" x14ac:dyDescent="0.2">
      <c r="A96" s="25"/>
      <c r="B96" s="25"/>
      <c r="C96" s="25"/>
      <c r="D96" s="25"/>
      <c r="E96" s="7"/>
      <c r="F96" s="8"/>
      <c r="G96" s="9"/>
      <c r="H96" s="10"/>
    </row>
    <row r="97" spans="1:8" x14ac:dyDescent="0.2">
      <c r="A97" s="25"/>
      <c r="B97" s="25"/>
      <c r="C97" s="25"/>
      <c r="D97" s="25"/>
      <c r="E97" s="7"/>
      <c r="F97" s="11"/>
      <c r="G97" s="12"/>
      <c r="H97" s="13"/>
    </row>
    <row r="98" spans="1:8" x14ac:dyDescent="0.2">
      <c r="A98" s="25"/>
      <c r="B98" s="25"/>
      <c r="C98" s="25"/>
      <c r="D98" s="25"/>
      <c r="E98" s="7"/>
      <c r="F98" s="11"/>
      <c r="G98" s="12"/>
      <c r="H98" s="13"/>
    </row>
    <row r="99" spans="1:8" x14ac:dyDescent="0.2">
      <c r="A99" s="25"/>
      <c r="B99" s="25"/>
      <c r="C99" s="25"/>
      <c r="D99" s="25"/>
      <c r="E99" s="7"/>
      <c r="F99" s="14"/>
      <c r="G99" s="15"/>
      <c r="H99" s="16"/>
    </row>
    <row r="100" spans="1:8" x14ac:dyDescent="0.2">
      <c r="A100" s="25"/>
      <c r="B100" s="25"/>
      <c r="C100" s="25"/>
      <c r="D100" s="25"/>
      <c r="E100" s="17"/>
      <c r="F100" s="18"/>
      <c r="G100" s="18"/>
      <c r="H100" s="18"/>
    </row>
    <row r="101" spans="1:8" x14ac:dyDescent="0.2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1:8" x14ac:dyDescent="0.2">
      <c r="E102" s="7"/>
      <c r="F102" s="8"/>
      <c r="G102" s="9"/>
      <c r="H102" s="10"/>
    </row>
    <row r="103" spans="1:8" x14ac:dyDescent="0.2">
      <c r="E103" s="7"/>
      <c r="F103" s="11"/>
      <c r="G103" s="12"/>
      <c r="H103" s="13"/>
    </row>
    <row r="104" spans="1:8" x14ac:dyDescent="0.2">
      <c r="E104" s="7"/>
      <c r="F104" s="11"/>
      <c r="G104" s="12"/>
      <c r="H104" s="13"/>
    </row>
    <row r="105" spans="1:8" x14ac:dyDescent="0.2">
      <c r="E105" s="7"/>
      <c r="F105" s="14"/>
      <c r="G105" s="15"/>
      <c r="H105" s="16"/>
    </row>
    <row r="106" spans="1:8" x14ac:dyDescent="0.2">
      <c r="E106" s="17"/>
      <c r="F106" s="18"/>
      <c r="G106" s="18"/>
      <c r="H106" s="18"/>
    </row>
    <row r="107" spans="1:8" x14ac:dyDescent="0.2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1:8" x14ac:dyDescent="0.2">
      <c r="E108" s="7"/>
      <c r="F108" s="8"/>
      <c r="G108" s="9"/>
      <c r="H108" s="10"/>
    </row>
    <row r="109" spans="1:8" x14ac:dyDescent="0.2">
      <c r="E109" s="7"/>
      <c r="F109" s="11"/>
      <c r="G109" s="12"/>
      <c r="H109" s="13"/>
    </row>
    <row r="110" spans="1:8" x14ac:dyDescent="0.2">
      <c r="E110" s="7"/>
      <c r="F110" s="11"/>
      <c r="G110" s="12"/>
      <c r="H110" s="13"/>
    </row>
    <row r="111" spans="1:8" x14ac:dyDescent="0.2">
      <c r="E111" s="7"/>
      <c r="F111" s="14"/>
      <c r="G111" s="15"/>
      <c r="H111" s="16"/>
    </row>
    <row r="112" spans="1:8" x14ac:dyDescent="0.2">
      <c r="E112" s="17"/>
      <c r="F112" s="18"/>
      <c r="G112" s="18"/>
      <c r="H112" s="18"/>
    </row>
    <row r="113" spans="5:8" x14ac:dyDescent="0.2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x14ac:dyDescent="0.2">
      <c r="E114" s="7"/>
      <c r="F114" s="8"/>
      <c r="G114" s="9"/>
      <c r="H114" s="10"/>
    </row>
    <row r="115" spans="5:8" x14ac:dyDescent="0.2">
      <c r="E115" s="7"/>
      <c r="F115" s="11"/>
      <c r="G115" s="12"/>
      <c r="H115" s="13"/>
    </row>
    <row r="116" spans="5:8" x14ac:dyDescent="0.2">
      <c r="E116" s="7"/>
      <c r="F116" s="11"/>
      <c r="G116" s="12"/>
      <c r="H116" s="13"/>
    </row>
    <row r="117" spans="5:8" x14ac:dyDescent="0.2">
      <c r="E117" s="7"/>
      <c r="F117" s="14"/>
      <c r="G117" s="15"/>
      <c r="H117" s="16"/>
    </row>
    <row r="118" spans="5:8" x14ac:dyDescent="0.2">
      <c r="E118" s="19" t="s">
        <v>95</v>
      </c>
      <c r="F118" s="20">
        <f>SUM(F45)</f>
        <v>0</v>
      </c>
      <c r="G118" s="20">
        <f>SUM(G45)</f>
        <v>0</v>
      </c>
      <c r="H118" s="20">
        <f>SUM(H45)</f>
        <v>0</v>
      </c>
    </row>
    <row r="119" spans="5:8" x14ac:dyDescent="0.2">
      <c r="F119" s="23"/>
      <c r="G119" s="23"/>
      <c r="H119" s="23"/>
    </row>
    <row r="120" spans="5:8" x14ac:dyDescent="0.2">
      <c r="F120" s="23"/>
      <c r="G120" s="23"/>
      <c r="H120" s="23"/>
    </row>
    <row r="121" spans="5:8" x14ac:dyDescent="0.2">
      <c r="F121" s="23"/>
      <c r="G121" s="23"/>
      <c r="H121" s="23"/>
    </row>
    <row r="122" spans="5:8" x14ac:dyDescent="0.2">
      <c r="F122" s="23"/>
      <c r="G122" s="23"/>
      <c r="H122" s="23"/>
    </row>
    <row r="123" spans="5:8" x14ac:dyDescent="0.2">
      <c r="F123" s="23"/>
      <c r="G123" s="23"/>
      <c r="H123" s="23"/>
    </row>
    <row r="124" spans="5:8" x14ac:dyDescent="0.2">
      <c r="F124" s="23"/>
      <c r="G124" s="23"/>
      <c r="H124" s="23"/>
    </row>
    <row r="125" spans="5:8" x14ac:dyDescent="0.2">
      <c r="F125" s="23"/>
      <c r="G125" s="23"/>
      <c r="H125" s="23"/>
    </row>
    <row r="126" spans="5:8" x14ac:dyDescent="0.2">
      <c r="F126" s="23"/>
      <c r="G126" s="23"/>
      <c r="H126" s="23"/>
    </row>
    <row r="127" spans="5:8" x14ac:dyDescent="0.2">
      <c r="F127" s="23"/>
      <c r="G127" s="23"/>
      <c r="H127" s="23"/>
    </row>
    <row r="128" spans="5:8" x14ac:dyDescent="0.2">
      <c r="F128" s="23"/>
      <c r="G128" s="23"/>
      <c r="H128" s="23"/>
    </row>
    <row r="129" spans="6:8" x14ac:dyDescent="0.2">
      <c r="F129" s="23"/>
      <c r="G129" s="23"/>
      <c r="H129" s="23"/>
    </row>
    <row r="130" spans="6:8" x14ac:dyDescent="0.2">
      <c r="F130" s="23"/>
      <c r="G130" s="23"/>
      <c r="H130" s="23"/>
    </row>
    <row r="131" spans="6:8" x14ac:dyDescent="0.2">
      <c r="F131" s="23"/>
      <c r="G131" s="23"/>
      <c r="H131" s="23"/>
    </row>
    <row r="132" spans="6:8" x14ac:dyDescent="0.2">
      <c r="F132" s="23"/>
      <c r="G132" s="23"/>
      <c r="H132" s="23"/>
    </row>
    <row r="133" spans="6:8" x14ac:dyDescent="0.2">
      <c r="F133" s="23"/>
      <c r="G133" s="23"/>
      <c r="H133" s="23"/>
    </row>
    <row r="134" spans="6:8" x14ac:dyDescent="0.2">
      <c r="F134" s="23"/>
      <c r="G134" s="23"/>
      <c r="H134" s="23"/>
    </row>
    <row r="135" spans="6:8" x14ac:dyDescent="0.2">
      <c r="F135" s="23"/>
      <c r="G135" s="23"/>
      <c r="H135" s="23"/>
    </row>
    <row r="136" spans="6:8" x14ac:dyDescent="0.2">
      <c r="F136" s="23"/>
      <c r="G136" s="23"/>
      <c r="H136" s="23"/>
    </row>
    <row r="137" spans="6:8" x14ac:dyDescent="0.2">
      <c r="F137" s="23"/>
      <c r="G137" s="23"/>
      <c r="H137" s="23"/>
    </row>
    <row r="138" spans="6:8" x14ac:dyDescent="0.2">
      <c r="F138" s="23"/>
      <c r="G138" s="23"/>
      <c r="H138" s="23"/>
    </row>
    <row r="139" spans="6:8" x14ac:dyDescent="0.2">
      <c r="F139" s="23"/>
      <c r="G139" s="23"/>
      <c r="H139" s="23"/>
    </row>
    <row r="140" spans="6:8" x14ac:dyDescent="0.2">
      <c r="F140" s="23"/>
      <c r="G140" s="23"/>
      <c r="H140" s="23"/>
    </row>
    <row r="141" spans="6:8" x14ac:dyDescent="0.2">
      <c r="F141" s="23"/>
      <c r="G141" s="23"/>
      <c r="H141" s="23"/>
    </row>
    <row r="142" spans="6:8" x14ac:dyDescent="0.2">
      <c r="F142" s="23"/>
      <c r="G142" s="23"/>
      <c r="H142" s="23"/>
    </row>
    <row r="143" spans="6:8" x14ac:dyDescent="0.2">
      <c r="F143" s="23"/>
      <c r="G143" s="23"/>
      <c r="H143" s="23"/>
    </row>
    <row r="144" spans="6:8" x14ac:dyDescent="0.2">
      <c r="F144" s="23"/>
      <c r="G144" s="23"/>
      <c r="H144" s="23"/>
    </row>
    <row r="145" spans="6:8" x14ac:dyDescent="0.2">
      <c r="F145" s="23"/>
      <c r="G145" s="23"/>
      <c r="H145" s="23"/>
    </row>
    <row r="146" spans="6:8" x14ac:dyDescent="0.2">
      <c r="F146" s="23"/>
      <c r="G146" s="23"/>
      <c r="H146" s="23"/>
    </row>
    <row r="147" spans="6:8" x14ac:dyDescent="0.2">
      <c r="F147" s="23"/>
      <c r="G147" s="23"/>
      <c r="H147" s="23"/>
    </row>
    <row r="148" spans="6:8" x14ac:dyDescent="0.2">
      <c r="F148" s="23"/>
      <c r="G148" s="23"/>
      <c r="H148" s="23"/>
    </row>
    <row r="149" spans="6:8" x14ac:dyDescent="0.2">
      <c r="F149" s="23"/>
      <c r="G149" s="23"/>
      <c r="H149" s="23"/>
    </row>
    <row r="150" spans="6:8" x14ac:dyDescent="0.2">
      <c r="F150" s="23"/>
      <c r="G150" s="23"/>
      <c r="H150" s="23"/>
    </row>
    <row r="151" spans="6:8" x14ac:dyDescent="0.2">
      <c r="F151" s="23"/>
      <c r="G151" s="23"/>
      <c r="H151" s="23"/>
    </row>
    <row r="152" spans="6:8" x14ac:dyDescent="0.2">
      <c r="F152" s="23"/>
      <c r="G152" s="23"/>
      <c r="H152" s="23"/>
    </row>
    <row r="153" spans="6:8" x14ac:dyDescent="0.2">
      <c r="F153" s="23"/>
      <c r="G153" s="23"/>
      <c r="H153" s="23"/>
    </row>
    <row r="154" spans="6:8" x14ac:dyDescent="0.2">
      <c r="F154" s="23"/>
      <c r="G154" s="23"/>
      <c r="H154" s="23"/>
    </row>
    <row r="155" spans="6:8" x14ac:dyDescent="0.2">
      <c r="F155" s="23"/>
      <c r="G155" s="23"/>
      <c r="H155" s="23"/>
    </row>
    <row r="156" spans="6:8" x14ac:dyDescent="0.2">
      <c r="F156" s="23"/>
      <c r="G156" s="23"/>
      <c r="H156" s="23"/>
    </row>
    <row r="157" spans="6:8" x14ac:dyDescent="0.2">
      <c r="F157" s="23"/>
      <c r="G157" s="23"/>
      <c r="H157" s="23"/>
    </row>
    <row r="158" spans="6:8" x14ac:dyDescent="0.2">
      <c r="F158" s="23"/>
      <c r="G158" s="23"/>
      <c r="H158" s="23"/>
    </row>
    <row r="159" spans="6:8" x14ac:dyDescent="0.2">
      <c r="F159" s="23"/>
      <c r="G159" s="23"/>
      <c r="H159" s="23"/>
    </row>
    <row r="160" spans="6:8" x14ac:dyDescent="0.2">
      <c r="F160" s="23"/>
      <c r="G160" s="23"/>
      <c r="H160" s="23"/>
    </row>
    <row r="161" spans="6:8" x14ac:dyDescent="0.2">
      <c r="F161" s="23"/>
      <c r="G161" s="23"/>
      <c r="H161" s="23"/>
    </row>
    <row r="162" spans="6:8" x14ac:dyDescent="0.2">
      <c r="F162" s="23"/>
      <c r="G162" s="23"/>
      <c r="H162" s="23"/>
    </row>
    <row r="163" spans="6:8" x14ac:dyDescent="0.2">
      <c r="F163" s="23"/>
      <c r="G163" s="23"/>
      <c r="H163" s="23"/>
    </row>
    <row r="164" spans="6:8" x14ac:dyDescent="0.2">
      <c r="F164" s="23"/>
      <c r="G164" s="23"/>
      <c r="H164" s="23"/>
    </row>
    <row r="165" spans="6:8" x14ac:dyDescent="0.2">
      <c r="F165" s="23"/>
      <c r="G165" s="23"/>
      <c r="H165" s="23"/>
    </row>
    <row r="166" spans="6:8" x14ac:dyDescent="0.2">
      <c r="F166" s="23"/>
      <c r="G166" s="23"/>
      <c r="H166" s="23"/>
    </row>
    <row r="167" spans="6:8" x14ac:dyDescent="0.2">
      <c r="F167" s="23"/>
      <c r="G167" s="23"/>
      <c r="H167" s="23"/>
    </row>
    <row r="168" spans="6:8" x14ac:dyDescent="0.2">
      <c r="F168" s="23"/>
      <c r="G168" s="23"/>
      <c r="H168" s="23"/>
    </row>
    <row r="169" spans="6:8" x14ac:dyDescent="0.2">
      <c r="F169" s="23"/>
      <c r="G169" s="23"/>
      <c r="H169" s="23"/>
    </row>
    <row r="170" spans="6:8" x14ac:dyDescent="0.2">
      <c r="F170" s="23"/>
      <c r="G170" s="23"/>
      <c r="H170" s="23"/>
    </row>
    <row r="171" spans="6:8" x14ac:dyDescent="0.2">
      <c r="F171" s="23"/>
      <c r="G171" s="23"/>
      <c r="H171" s="23"/>
    </row>
    <row r="172" spans="6:8" x14ac:dyDescent="0.2">
      <c r="F172" s="23"/>
      <c r="G172" s="23"/>
      <c r="H172" s="23"/>
    </row>
    <row r="173" spans="6:8" x14ac:dyDescent="0.2">
      <c r="F173" s="23"/>
      <c r="G173" s="23"/>
      <c r="H173" s="23"/>
    </row>
    <row r="174" spans="6:8" x14ac:dyDescent="0.2">
      <c r="F174" s="23"/>
      <c r="G174" s="23"/>
      <c r="H174" s="23"/>
    </row>
    <row r="175" spans="6:8" x14ac:dyDescent="0.2">
      <c r="F175" s="23"/>
      <c r="G175" s="23"/>
      <c r="H175" s="23"/>
    </row>
    <row r="176" spans="6:8" x14ac:dyDescent="0.2">
      <c r="F176" s="23"/>
      <c r="G176" s="23"/>
      <c r="H176" s="23"/>
    </row>
    <row r="177" spans="6:8" x14ac:dyDescent="0.2">
      <c r="F177" s="23"/>
      <c r="G177" s="23"/>
      <c r="H177" s="23"/>
    </row>
    <row r="178" spans="6:8" x14ac:dyDescent="0.2">
      <c r="F178" s="23"/>
      <c r="G178" s="23"/>
      <c r="H178" s="23"/>
    </row>
    <row r="179" spans="6:8" x14ac:dyDescent="0.2">
      <c r="F179" s="23"/>
      <c r="G179" s="23"/>
      <c r="H179" s="23"/>
    </row>
    <row r="180" spans="6:8" x14ac:dyDescent="0.2">
      <c r="F180" s="23"/>
      <c r="G180" s="23"/>
      <c r="H180" s="23"/>
    </row>
    <row r="181" spans="6:8" x14ac:dyDescent="0.2">
      <c r="F181" s="23"/>
      <c r="G181" s="23"/>
      <c r="H181" s="23"/>
    </row>
    <row r="182" spans="6:8" x14ac:dyDescent="0.2">
      <c r="F182" s="23"/>
      <c r="G182" s="23"/>
      <c r="H182" s="23"/>
    </row>
    <row r="183" spans="6:8" x14ac:dyDescent="0.2">
      <c r="F183" s="23"/>
      <c r="G183" s="23"/>
      <c r="H183" s="23"/>
    </row>
    <row r="184" spans="6:8" x14ac:dyDescent="0.2">
      <c r="F184" s="23"/>
      <c r="G184" s="23"/>
      <c r="H184" s="23"/>
    </row>
    <row r="185" spans="6:8" x14ac:dyDescent="0.2">
      <c r="F185" s="23"/>
      <c r="G185" s="23"/>
      <c r="H185" s="23"/>
    </row>
    <row r="186" spans="6:8" x14ac:dyDescent="0.2">
      <c r="F186" s="23"/>
      <c r="G186" s="23"/>
      <c r="H186" s="23"/>
    </row>
    <row r="187" spans="6:8" x14ac:dyDescent="0.2">
      <c r="F187" s="23"/>
      <c r="G187" s="23"/>
      <c r="H187" s="23"/>
    </row>
    <row r="188" spans="6:8" x14ac:dyDescent="0.2">
      <c r="F188" s="23"/>
      <c r="G188" s="23"/>
      <c r="H188" s="23"/>
    </row>
    <row r="189" spans="6:8" x14ac:dyDescent="0.2">
      <c r="F189" s="23"/>
      <c r="G189" s="23"/>
      <c r="H189" s="23"/>
    </row>
    <row r="190" spans="6:8" x14ac:dyDescent="0.2">
      <c r="F190" s="23"/>
      <c r="G190" s="23"/>
      <c r="H190" s="23"/>
    </row>
    <row r="191" spans="6:8" x14ac:dyDescent="0.2">
      <c r="F191" s="23"/>
      <c r="G191" s="23"/>
      <c r="H191" s="23"/>
    </row>
    <row r="192" spans="6:8" x14ac:dyDescent="0.2">
      <c r="F192" s="23"/>
      <c r="G192" s="23"/>
      <c r="H192" s="23"/>
    </row>
    <row r="193" spans="6:8" x14ac:dyDescent="0.2">
      <c r="F193" s="23"/>
      <c r="G193" s="23"/>
      <c r="H193" s="23"/>
    </row>
    <row r="194" spans="6:8" x14ac:dyDescent="0.2">
      <c r="F194" s="23"/>
      <c r="G194" s="23"/>
      <c r="H194" s="23"/>
    </row>
    <row r="195" spans="6:8" x14ac:dyDescent="0.2">
      <c r="F195" s="23"/>
      <c r="G195" s="23"/>
      <c r="H195" s="23"/>
    </row>
    <row r="196" spans="6:8" x14ac:dyDescent="0.2">
      <c r="F196" s="23"/>
      <c r="G196" s="23"/>
      <c r="H196" s="23"/>
    </row>
    <row r="197" spans="6:8" x14ac:dyDescent="0.2">
      <c r="F197" s="23"/>
      <c r="G197" s="23"/>
      <c r="H197" s="23"/>
    </row>
    <row r="198" spans="6:8" x14ac:dyDescent="0.2">
      <c r="F198" s="23"/>
      <c r="G198" s="23"/>
      <c r="H198" s="23"/>
    </row>
    <row r="199" spans="6:8" x14ac:dyDescent="0.2">
      <c r="F199" s="23"/>
      <c r="G199" s="23"/>
      <c r="H199" s="23"/>
    </row>
    <row r="200" spans="6:8" x14ac:dyDescent="0.2">
      <c r="F200" s="23"/>
      <c r="G200" s="23"/>
      <c r="H200" s="23"/>
    </row>
    <row r="201" spans="6:8" x14ac:dyDescent="0.2">
      <c r="F201" s="23"/>
      <c r="G201" s="23"/>
      <c r="H201" s="23"/>
    </row>
    <row r="202" spans="6:8" x14ac:dyDescent="0.2">
      <c r="F202" s="23"/>
      <c r="G202" s="23"/>
      <c r="H202" s="23"/>
    </row>
    <row r="203" spans="6:8" x14ac:dyDescent="0.2">
      <c r="F203" s="23"/>
      <c r="G203" s="23"/>
      <c r="H203" s="23"/>
    </row>
    <row r="204" spans="6:8" x14ac:dyDescent="0.2">
      <c r="F204" s="23"/>
      <c r="G204" s="23"/>
      <c r="H204" s="23"/>
    </row>
    <row r="205" spans="6:8" x14ac:dyDescent="0.2">
      <c r="F205" s="23"/>
      <c r="G205" s="23"/>
      <c r="H205" s="23"/>
    </row>
    <row r="206" spans="6:8" x14ac:dyDescent="0.2">
      <c r="F206" s="23"/>
      <c r="G206" s="23"/>
      <c r="H206" s="23"/>
    </row>
    <row r="207" spans="6:8" x14ac:dyDescent="0.2">
      <c r="F207" s="23"/>
      <c r="G207" s="23"/>
      <c r="H207" s="23"/>
    </row>
    <row r="208" spans="6:8" x14ac:dyDescent="0.2">
      <c r="F208" s="23"/>
      <c r="G208" s="23"/>
      <c r="H208" s="23"/>
    </row>
    <row r="209" spans="6:8" x14ac:dyDescent="0.2">
      <c r="F209" s="23"/>
      <c r="G209" s="23"/>
      <c r="H209" s="23"/>
    </row>
    <row r="210" spans="6:8" x14ac:dyDescent="0.2">
      <c r="F210" s="23"/>
      <c r="G210" s="23"/>
      <c r="H210" s="23"/>
    </row>
    <row r="211" spans="6:8" x14ac:dyDescent="0.2">
      <c r="F211" s="23"/>
      <c r="G211" s="23"/>
      <c r="H211" s="23"/>
    </row>
    <row r="212" spans="6:8" x14ac:dyDescent="0.2">
      <c r="F212" s="23"/>
      <c r="G212" s="23"/>
      <c r="H212" s="23"/>
    </row>
    <row r="213" spans="6:8" x14ac:dyDescent="0.2">
      <c r="F213" s="23"/>
      <c r="G213" s="23"/>
      <c r="H213" s="23"/>
    </row>
    <row r="214" spans="6:8" x14ac:dyDescent="0.2">
      <c r="F214" s="23"/>
      <c r="G214" s="23"/>
      <c r="H214" s="23"/>
    </row>
    <row r="215" spans="6:8" x14ac:dyDescent="0.2">
      <c r="F215" s="23"/>
      <c r="G215" s="23"/>
      <c r="H215" s="23"/>
    </row>
    <row r="216" spans="6:8" x14ac:dyDescent="0.2">
      <c r="F216" s="23"/>
      <c r="G216" s="23"/>
      <c r="H216" s="23"/>
    </row>
    <row r="217" spans="6:8" x14ac:dyDescent="0.2">
      <c r="F217" s="23"/>
      <c r="G217" s="23"/>
      <c r="H217" s="23"/>
    </row>
    <row r="218" spans="6:8" x14ac:dyDescent="0.2">
      <c r="F218" s="23"/>
      <c r="G218" s="23"/>
      <c r="H218" s="23"/>
    </row>
    <row r="219" spans="6:8" x14ac:dyDescent="0.2">
      <c r="F219" s="23"/>
      <c r="G219" s="23"/>
      <c r="H219" s="23"/>
    </row>
    <row r="220" spans="6:8" x14ac:dyDescent="0.2">
      <c r="F220" s="23"/>
      <c r="G220" s="23"/>
      <c r="H220" s="23"/>
    </row>
    <row r="221" spans="6:8" x14ac:dyDescent="0.2">
      <c r="F221" s="23"/>
      <c r="G221" s="23"/>
      <c r="H221" s="23"/>
    </row>
    <row r="222" spans="6:8" x14ac:dyDescent="0.2">
      <c r="F222" s="23"/>
      <c r="G222" s="23"/>
      <c r="H222" s="23"/>
    </row>
    <row r="223" spans="6:8" x14ac:dyDescent="0.2">
      <c r="F223" s="23"/>
      <c r="G223" s="23"/>
      <c r="H223" s="23"/>
    </row>
    <row r="224" spans="6:8" x14ac:dyDescent="0.2">
      <c r="F224" s="23"/>
      <c r="G224" s="23"/>
      <c r="H224" s="23"/>
    </row>
    <row r="225" spans="6:8" x14ac:dyDescent="0.2">
      <c r="F225" s="23"/>
      <c r="G225" s="23"/>
      <c r="H225" s="23"/>
    </row>
    <row r="226" spans="6:8" x14ac:dyDescent="0.2">
      <c r="F226" s="23"/>
      <c r="G226" s="23"/>
      <c r="H226" s="23"/>
    </row>
    <row r="227" spans="6:8" x14ac:dyDescent="0.2">
      <c r="F227" s="23"/>
      <c r="G227" s="23"/>
      <c r="H227" s="23"/>
    </row>
    <row r="228" spans="6:8" x14ac:dyDescent="0.2">
      <c r="F228" s="23"/>
      <c r="G228" s="23"/>
      <c r="H228" s="23"/>
    </row>
    <row r="229" spans="6:8" x14ac:dyDescent="0.2">
      <c r="F229" s="23"/>
      <c r="G229" s="23"/>
      <c r="H229" s="23"/>
    </row>
    <row r="230" spans="6:8" x14ac:dyDescent="0.2">
      <c r="F230" s="23"/>
      <c r="G230" s="23"/>
      <c r="H230" s="23"/>
    </row>
    <row r="231" spans="6:8" x14ac:dyDescent="0.2">
      <c r="F231" s="23"/>
      <c r="G231" s="23"/>
      <c r="H231" s="23"/>
    </row>
    <row r="232" spans="6:8" x14ac:dyDescent="0.2">
      <c r="F232" s="23"/>
      <c r="G232" s="23"/>
      <c r="H232" s="23"/>
    </row>
    <row r="233" spans="6:8" x14ac:dyDescent="0.2">
      <c r="F233" s="23"/>
      <c r="G233" s="23"/>
      <c r="H233" s="23"/>
    </row>
    <row r="234" spans="6:8" x14ac:dyDescent="0.2">
      <c r="F234" s="23"/>
      <c r="G234" s="23"/>
      <c r="H234" s="23"/>
    </row>
    <row r="235" spans="6:8" x14ac:dyDescent="0.2">
      <c r="F235" s="23"/>
      <c r="G235" s="23"/>
      <c r="H235" s="23"/>
    </row>
    <row r="236" spans="6:8" x14ac:dyDescent="0.2">
      <c r="F236" s="23"/>
      <c r="G236" s="23"/>
      <c r="H236" s="23"/>
    </row>
    <row r="237" spans="6:8" x14ac:dyDescent="0.2">
      <c r="F237" s="23"/>
      <c r="G237" s="23"/>
      <c r="H237" s="23"/>
    </row>
    <row r="238" spans="6:8" x14ac:dyDescent="0.2">
      <c r="F238" s="23"/>
      <c r="G238" s="23"/>
      <c r="H238" s="23"/>
    </row>
    <row r="239" spans="6:8" x14ac:dyDescent="0.2">
      <c r="F239" s="23"/>
      <c r="G239" s="23"/>
      <c r="H239" s="23"/>
    </row>
    <row r="240" spans="6:8" x14ac:dyDescent="0.2">
      <c r="F240" s="23"/>
      <c r="G240" s="23"/>
      <c r="H240" s="23"/>
    </row>
    <row r="241" spans="6:8" x14ac:dyDescent="0.2">
      <c r="F241" s="23"/>
      <c r="G241" s="23"/>
      <c r="H241" s="23"/>
    </row>
    <row r="242" spans="6:8" x14ac:dyDescent="0.2">
      <c r="F242" s="23"/>
      <c r="G242" s="23"/>
      <c r="H242" s="23"/>
    </row>
    <row r="243" spans="6:8" x14ac:dyDescent="0.2">
      <c r="F243" s="23"/>
      <c r="G243" s="23"/>
      <c r="H243" s="23"/>
    </row>
    <row r="244" spans="6:8" x14ac:dyDescent="0.2">
      <c r="F244" s="23"/>
      <c r="G244" s="23"/>
      <c r="H244" s="23"/>
    </row>
    <row r="245" spans="6:8" x14ac:dyDescent="0.2">
      <c r="F245" s="23"/>
      <c r="G245" s="23"/>
      <c r="H245" s="23"/>
    </row>
    <row r="246" spans="6:8" x14ac:dyDescent="0.2">
      <c r="F246" s="23"/>
      <c r="G246" s="23"/>
      <c r="H246" s="23"/>
    </row>
    <row r="247" spans="6:8" x14ac:dyDescent="0.2">
      <c r="F247" s="23"/>
      <c r="G247" s="23"/>
      <c r="H247" s="23"/>
    </row>
    <row r="248" spans="6:8" x14ac:dyDescent="0.2">
      <c r="F248" s="23"/>
      <c r="G248" s="23"/>
      <c r="H248" s="23"/>
    </row>
    <row r="249" spans="6:8" x14ac:dyDescent="0.2">
      <c r="F249" s="23"/>
      <c r="G249" s="23"/>
      <c r="H249" s="23"/>
    </row>
    <row r="250" spans="6:8" x14ac:dyDescent="0.2">
      <c r="F250" s="23"/>
      <c r="G250" s="23"/>
      <c r="H250" s="23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250"/>
  <sheetViews>
    <sheetView showGridLines="0" tabSelected="1" workbookViewId="0">
      <selection activeCell="A43" sqref="A43:XFD120"/>
    </sheetView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1:8" ht="14.45" customHeight="1" x14ac:dyDescent="0.25">
      <c r="A1" s="25"/>
      <c r="B1" s="25"/>
      <c r="C1" s="25"/>
      <c r="D1" s="25"/>
      <c r="E1" s="36" t="s">
        <v>0</v>
      </c>
      <c r="F1" s="36"/>
      <c r="G1" s="36"/>
      <c r="H1" s="36"/>
    </row>
    <row r="2" spans="1:8" x14ac:dyDescent="0.2">
      <c r="A2" s="25"/>
      <c r="B2" s="25"/>
      <c r="C2" s="25"/>
      <c r="D2" s="25"/>
      <c r="E2" s="37" t="s">
        <v>1</v>
      </c>
      <c r="F2" s="37"/>
      <c r="G2" s="37"/>
      <c r="H2" s="37"/>
    </row>
    <row r="3" spans="1:8" ht="25.5" x14ac:dyDescent="0.2">
      <c r="A3" s="25"/>
      <c r="B3" s="25"/>
      <c r="C3" s="25"/>
      <c r="D3" s="25"/>
      <c r="E3" s="26" t="s">
        <v>85</v>
      </c>
      <c r="F3" s="2" t="s">
        <v>3</v>
      </c>
      <c r="G3" s="2" t="s">
        <v>4</v>
      </c>
      <c r="H3" s="2" t="s">
        <v>5</v>
      </c>
    </row>
    <row r="4" spans="1:8" ht="16.5" x14ac:dyDescent="0.3">
      <c r="A4" s="25"/>
      <c r="B4" s="25"/>
      <c r="C4" s="25"/>
      <c r="D4" s="25"/>
      <c r="E4" s="27" t="s">
        <v>6</v>
      </c>
      <c r="F4" s="28" t="s">
        <v>7</v>
      </c>
      <c r="G4" s="28" t="s">
        <v>7</v>
      </c>
      <c r="H4" s="28" t="s">
        <v>7</v>
      </c>
    </row>
    <row r="5" spans="1:8" x14ac:dyDescent="0.2">
      <c r="A5" s="25"/>
      <c r="B5" s="25"/>
      <c r="C5" s="25"/>
      <c r="D5" s="25"/>
      <c r="E5" s="29" t="s">
        <v>8</v>
      </c>
      <c r="F5" s="4">
        <v>117909000</v>
      </c>
      <c r="G5" s="4">
        <v>128236000</v>
      </c>
      <c r="H5" s="4">
        <v>139598000</v>
      </c>
    </row>
    <row r="6" spans="1:8" x14ac:dyDescent="0.2">
      <c r="A6" s="25"/>
      <c r="B6" s="25"/>
      <c r="C6" s="25"/>
      <c r="D6" s="25"/>
      <c r="E6" s="29" t="s">
        <v>9</v>
      </c>
      <c r="F6" s="4"/>
      <c r="G6" s="4"/>
      <c r="H6" s="4"/>
    </row>
    <row r="7" spans="1:8" ht="16.5" x14ac:dyDescent="0.3">
      <c r="A7" s="25"/>
      <c r="B7" s="25"/>
      <c r="C7" s="25"/>
      <c r="D7" s="25"/>
      <c r="E7" s="27" t="s">
        <v>10</v>
      </c>
      <c r="F7" s="5">
        <f>SUM(F8:F19)</f>
        <v>92140000</v>
      </c>
      <c r="G7" s="5">
        <f>SUM(G8:G19)</f>
        <v>95036000</v>
      </c>
      <c r="H7" s="5">
        <f>SUM(H8:H19)</f>
        <v>97828000</v>
      </c>
    </row>
    <row r="8" spans="1:8" x14ac:dyDescent="0.2">
      <c r="A8" s="25"/>
      <c r="B8" s="25"/>
      <c r="C8" s="25"/>
      <c r="D8" s="25"/>
      <c r="E8" s="30" t="s">
        <v>11</v>
      </c>
      <c r="F8" s="12">
        <v>29130000</v>
      </c>
      <c r="G8" s="12">
        <v>30286000</v>
      </c>
      <c r="H8" s="12">
        <v>31516000</v>
      </c>
    </row>
    <row r="9" spans="1:8" x14ac:dyDescent="0.2">
      <c r="A9" s="25"/>
      <c r="B9" s="25"/>
      <c r="C9" s="25"/>
      <c r="D9" s="25"/>
      <c r="E9" s="30" t="s">
        <v>12</v>
      </c>
      <c r="F9" s="12"/>
      <c r="G9" s="12"/>
      <c r="H9" s="12"/>
    </row>
    <row r="10" spans="1:8" x14ac:dyDescent="0.2">
      <c r="A10" s="25"/>
      <c r="B10" s="25"/>
      <c r="C10" s="25"/>
      <c r="D10" s="25"/>
      <c r="E10" s="30" t="s">
        <v>13</v>
      </c>
      <c r="F10" s="21"/>
      <c r="G10" s="21"/>
      <c r="H10" s="21"/>
    </row>
    <row r="11" spans="1:8" x14ac:dyDescent="0.2">
      <c r="A11" s="25"/>
      <c r="B11" s="25"/>
      <c r="C11" s="25"/>
      <c r="D11" s="25"/>
      <c r="E11" s="30" t="s">
        <v>14</v>
      </c>
      <c r="F11" s="12">
        <v>1000000</v>
      </c>
      <c r="G11" s="12">
        <v>9000000</v>
      </c>
      <c r="H11" s="12">
        <v>9404000</v>
      </c>
    </row>
    <row r="12" spans="1:8" x14ac:dyDescent="0.2">
      <c r="A12" s="25"/>
      <c r="B12" s="25"/>
      <c r="C12" s="25"/>
      <c r="D12" s="25"/>
      <c r="E12" s="30" t="s">
        <v>15</v>
      </c>
      <c r="F12" s="21"/>
      <c r="G12" s="21"/>
      <c r="H12" s="21"/>
    </row>
    <row r="13" spans="1:8" x14ac:dyDescent="0.2">
      <c r="A13" s="25"/>
      <c r="B13" s="25"/>
      <c r="C13" s="25"/>
      <c r="D13" s="25"/>
      <c r="E13" s="30" t="s">
        <v>16</v>
      </c>
      <c r="F13" s="21"/>
      <c r="G13" s="21"/>
      <c r="H13" s="21"/>
    </row>
    <row r="14" spans="1:8" x14ac:dyDescent="0.2">
      <c r="A14" s="25"/>
      <c r="B14" s="25"/>
      <c r="C14" s="25"/>
      <c r="D14" s="25"/>
      <c r="E14" s="30" t="s">
        <v>17</v>
      </c>
      <c r="F14" s="21"/>
      <c r="G14" s="21"/>
      <c r="H14" s="21"/>
    </row>
    <row r="15" spans="1:8" x14ac:dyDescent="0.2">
      <c r="A15" s="25"/>
      <c r="B15" s="25"/>
      <c r="C15" s="25"/>
      <c r="D15" s="25"/>
      <c r="E15" s="30" t="s">
        <v>18</v>
      </c>
      <c r="F15" s="12"/>
      <c r="G15" s="12"/>
      <c r="H15" s="12"/>
    </row>
    <row r="16" spans="1:8" x14ac:dyDescent="0.2">
      <c r="A16" s="25"/>
      <c r="B16" s="25"/>
      <c r="C16" s="25"/>
      <c r="D16" s="25"/>
      <c r="E16" s="30" t="s">
        <v>19</v>
      </c>
      <c r="F16" s="12">
        <v>62010000</v>
      </c>
      <c r="G16" s="12">
        <v>55750000</v>
      </c>
      <c r="H16" s="12">
        <v>56908000</v>
      </c>
    </row>
    <row r="17" spans="1:8" x14ac:dyDescent="0.2">
      <c r="A17" s="25"/>
      <c r="B17" s="25"/>
      <c r="C17" s="25"/>
      <c r="D17" s="25"/>
      <c r="E17" s="30" t="s">
        <v>20</v>
      </c>
      <c r="F17" s="21"/>
      <c r="G17" s="21"/>
      <c r="H17" s="21"/>
    </row>
    <row r="18" spans="1:8" x14ac:dyDescent="0.2">
      <c r="A18" s="25"/>
      <c r="B18" s="25"/>
      <c r="C18" s="25"/>
      <c r="D18" s="25"/>
      <c r="E18" s="30" t="s">
        <v>21</v>
      </c>
      <c r="F18" s="12"/>
      <c r="G18" s="12"/>
      <c r="H18" s="12"/>
    </row>
    <row r="19" spans="1:8" x14ac:dyDescent="0.2">
      <c r="A19" s="25"/>
      <c r="B19" s="25"/>
      <c r="C19" s="25"/>
      <c r="D19" s="25"/>
      <c r="E19" s="30" t="s">
        <v>22</v>
      </c>
      <c r="F19" s="12"/>
      <c r="G19" s="12"/>
      <c r="H19" s="12"/>
    </row>
    <row r="20" spans="1:8" ht="16.5" x14ac:dyDescent="0.3">
      <c r="A20" s="25"/>
      <c r="B20" s="25"/>
      <c r="C20" s="25"/>
      <c r="D20" s="25"/>
      <c r="E20" s="27" t="s">
        <v>23</v>
      </c>
      <c r="F20" s="4">
        <f>SUM(F21:F29)</f>
        <v>3152000</v>
      </c>
      <c r="G20" s="4">
        <f>SUM(G21:G29)</f>
        <v>1700000</v>
      </c>
      <c r="H20" s="4">
        <f>SUM(H21:H29)</f>
        <v>1700000</v>
      </c>
    </row>
    <row r="21" spans="1:8" x14ac:dyDescent="0.2">
      <c r="A21" s="25"/>
      <c r="B21" s="25"/>
      <c r="C21" s="25"/>
      <c r="D21" s="25"/>
      <c r="E21" s="30" t="s">
        <v>24</v>
      </c>
      <c r="F21" s="21">
        <v>1650000</v>
      </c>
      <c r="G21" s="21">
        <v>1700000</v>
      </c>
      <c r="H21" s="21">
        <v>1700000</v>
      </c>
    </row>
    <row r="22" spans="1:8" x14ac:dyDescent="0.2">
      <c r="A22" s="25"/>
      <c r="B22" s="25"/>
      <c r="C22" s="25"/>
      <c r="D22" s="25"/>
      <c r="E22" s="30" t="s">
        <v>25</v>
      </c>
      <c r="F22" s="31"/>
      <c r="G22" s="31"/>
      <c r="H22" s="31"/>
    </row>
    <row r="23" spans="1:8" x14ac:dyDescent="0.2">
      <c r="A23" s="25"/>
      <c r="B23" s="25"/>
      <c r="C23" s="25"/>
      <c r="D23" s="25"/>
      <c r="E23" s="30" t="s">
        <v>26</v>
      </c>
      <c r="F23" s="12">
        <v>1502000</v>
      </c>
      <c r="G23" s="12"/>
      <c r="H23" s="12"/>
    </row>
    <row r="24" spans="1:8" x14ac:dyDescent="0.2">
      <c r="A24" s="25"/>
      <c r="B24" s="25"/>
      <c r="C24" s="25"/>
      <c r="D24" s="25"/>
      <c r="E24" s="30" t="s">
        <v>27</v>
      </c>
      <c r="F24" s="12"/>
      <c r="G24" s="12"/>
      <c r="H24" s="12"/>
    </row>
    <row r="25" spans="1:8" x14ac:dyDescent="0.2">
      <c r="A25" s="25"/>
      <c r="B25" s="25"/>
      <c r="C25" s="25"/>
      <c r="D25" s="25"/>
      <c r="E25" s="30" t="s">
        <v>28</v>
      </c>
      <c r="F25" s="21"/>
      <c r="G25" s="21"/>
      <c r="H25" s="21"/>
    </row>
    <row r="26" spans="1:8" x14ac:dyDescent="0.2">
      <c r="A26" s="25"/>
      <c r="B26" s="25"/>
      <c r="C26" s="25"/>
      <c r="D26" s="25"/>
      <c r="E26" s="30" t="s">
        <v>29</v>
      </c>
      <c r="F26" s="12"/>
      <c r="G26" s="12"/>
      <c r="H26" s="12"/>
    </row>
    <row r="27" spans="1:8" x14ac:dyDescent="0.2">
      <c r="A27" s="25"/>
      <c r="B27" s="25"/>
      <c r="C27" s="25"/>
      <c r="D27" s="25"/>
      <c r="E27" s="30" t="s">
        <v>30</v>
      </c>
      <c r="F27" s="12"/>
      <c r="G27" s="12"/>
      <c r="H27" s="12"/>
    </row>
    <row r="28" spans="1:8" x14ac:dyDescent="0.2">
      <c r="A28" s="25"/>
      <c r="B28" s="25"/>
      <c r="C28" s="25"/>
      <c r="D28" s="25"/>
      <c r="E28" s="30" t="s">
        <v>31</v>
      </c>
      <c r="F28" s="21"/>
      <c r="G28" s="21"/>
      <c r="H28" s="21"/>
    </row>
    <row r="29" spans="1:8" x14ac:dyDescent="0.2">
      <c r="A29" s="25"/>
      <c r="B29" s="25"/>
      <c r="C29" s="25"/>
      <c r="D29" s="25"/>
      <c r="E29" s="30" t="s">
        <v>32</v>
      </c>
      <c r="F29" s="12"/>
      <c r="G29" s="12"/>
      <c r="H29" s="12"/>
    </row>
    <row r="30" spans="1:8" ht="16.5" x14ac:dyDescent="0.3">
      <c r="A30" s="25"/>
      <c r="B30" s="25"/>
      <c r="C30" s="25"/>
      <c r="D30" s="25"/>
      <c r="E30" s="32" t="s">
        <v>33</v>
      </c>
      <c r="F30" s="20">
        <f>+F5+F6+F7+F20</f>
        <v>213201000</v>
      </c>
      <c r="G30" s="20">
        <f>+G5+G6+G7+G20</f>
        <v>224972000</v>
      </c>
      <c r="H30" s="20">
        <f>+H5+H6+H7+H20</f>
        <v>239126000</v>
      </c>
    </row>
    <row r="31" spans="1:8" ht="16.5" x14ac:dyDescent="0.3">
      <c r="A31" s="25"/>
      <c r="B31" s="25"/>
      <c r="C31" s="25"/>
      <c r="D31" s="25"/>
      <c r="E31" s="27" t="s">
        <v>34</v>
      </c>
      <c r="F31" s="22" t="s">
        <v>7</v>
      </c>
      <c r="G31" s="22" t="s">
        <v>7</v>
      </c>
      <c r="H31" s="22" t="s">
        <v>7</v>
      </c>
    </row>
    <row r="32" spans="1:8" ht="16.5" x14ac:dyDescent="0.3">
      <c r="A32" s="25"/>
      <c r="B32" s="25"/>
      <c r="C32" s="25"/>
      <c r="D32" s="25"/>
      <c r="E32" s="27" t="s">
        <v>35</v>
      </c>
      <c r="F32" s="4">
        <f>SUM(F33:F38)</f>
        <v>11703000</v>
      </c>
      <c r="G32" s="4">
        <f>SUM(G33:G38)</f>
        <v>7656000</v>
      </c>
      <c r="H32" s="4">
        <f>SUM(H33:H38)</f>
        <v>237000</v>
      </c>
    </row>
    <row r="33" spans="1:8" x14ac:dyDescent="0.2">
      <c r="A33" s="25"/>
      <c r="B33" s="25"/>
      <c r="C33" s="25"/>
      <c r="D33" s="25"/>
      <c r="E33" s="30" t="s">
        <v>18</v>
      </c>
      <c r="F33" s="12"/>
      <c r="G33" s="12"/>
      <c r="H33" s="12"/>
    </row>
    <row r="34" spans="1:8" x14ac:dyDescent="0.2">
      <c r="A34" s="25"/>
      <c r="B34" s="25"/>
      <c r="C34" s="25"/>
      <c r="D34" s="25"/>
      <c r="E34" s="30" t="s">
        <v>36</v>
      </c>
      <c r="F34" s="12">
        <v>11703000</v>
      </c>
      <c r="G34" s="12">
        <v>7656000</v>
      </c>
      <c r="H34" s="12">
        <v>237000</v>
      </c>
    </row>
    <row r="35" spans="1:8" x14ac:dyDescent="0.2">
      <c r="A35" s="25"/>
      <c r="B35" s="25"/>
      <c r="C35" s="25"/>
      <c r="D35" s="25"/>
      <c r="E35" s="30" t="s">
        <v>37</v>
      </c>
      <c r="F35" s="12"/>
      <c r="G35" s="12"/>
      <c r="H35" s="12"/>
    </row>
    <row r="36" spans="1:8" x14ac:dyDescent="0.2">
      <c r="A36" s="25"/>
      <c r="B36" s="25"/>
      <c r="C36" s="25"/>
      <c r="D36" s="25"/>
      <c r="E36" s="30" t="s">
        <v>38</v>
      </c>
      <c r="F36" s="12"/>
      <c r="G36" s="12"/>
      <c r="H36" s="12"/>
    </row>
    <row r="37" spans="1:8" x14ac:dyDescent="0.2">
      <c r="A37" s="25"/>
      <c r="B37" s="25"/>
      <c r="C37" s="25"/>
      <c r="D37" s="25"/>
      <c r="E37" s="30" t="s">
        <v>19</v>
      </c>
      <c r="F37" s="12"/>
      <c r="G37" s="12"/>
      <c r="H37" s="12"/>
    </row>
    <row r="38" spans="1:8" x14ac:dyDescent="0.2">
      <c r="A38" s="25"/>
      <c r="B38" s="25"/>
      <c r="C38" s="25"/>
      <c r="D38" s="25"/>
      <c r="E38" s="30" t="s">
        <v>39</v>
      </c>
      <c r="F38" s="12"/>
      <c r="G38" s="12"/>
      <c r="H38" s="12"/>
    </row>
    <row r="39" spans="1:8" ht="16.5" x14ac:dyDescent="0.3">
      <c r="A39" s="25"/>
      <c r="B39" s="25"/>
      <c r="C39" s="25"/>
      <c r="D39" s="25"/>
      <c r="E39" s="27" t="s">
        <v>23</v>
      </c>
      <c r="F39" s="4">
        <f>SUM(F40:F40)</f>
        <v>0</v>
      </c>
      <c r="G39" s="4">
        <f>SUM(G40:G40)</f>
        <v>0</v>
      </c>
      <c r="H39" s="4">
        <f>SUM(H40:H40)</f>
        <v>0</v>
      </c>
    </row>
    <row r="40" spans="1:8" x14ac:dyDescent="0.2">
      <c r="A40" s="25"/>
      <c r="B40" s="25"/>
      <c r="C40" s="25"/>
      <c r="D40" s="25"/>
      <c r="E40" s="30" t="s">
        <v>25</v>
      </c>
      <c r="F40" s="21"/>
      <c r="G40" s="21"/>
      <c r="H40" s="21"/>
    </row>
    <row r="41" spans="1:8" ht="16.5" x14ac:dyDescent="0.3">
      <c r="A41" s="25"/>
      <c r="B41" s="25"/>
      <c r="C41" s="25"/>
      <c r="D41" s="25"/>
      <c r="E41" s="33" t="s">
        <v>40</v>
      </c>
      <c r="F41" s="34">
        <f>+F32+F39</f>
        <v>11703000</v>
      </c>
      <c r="G41" s="34">
        <f>+G32+G39</f>
        <v>7656000</v>
      </c>
      <c r="H41" s="34">
        <f>+H32+H39</f>
        <v>237000</v>
      </c>
    </row>
    <row r="42" spans="1:8" ht="16.5" x14ac:dyDescent="0.3">
      <c r="A42" s="25"/>
      <c r="B42" s="25"/>
      <c r="C42" s="25"/>
      <c r="D42" s="25"/>
      <c r="E42" s="33" t="s">
        <v>41</v>
      </c>
      <c r="F42" s="34">
        <f>+F30+F41</f>
        <v>224904000</v>
      </c>
      <c r="G42" s="34">
        <f>+G30+G41</f>
        <v>232628000</v>
      </c>
      <c r="H42" s="34">
        <f>+H30+H41</f>
        <v>239363000</v>
      </c>
    </row>
    <row r="43" spans="1:8" x14ac:dyDescent="0.2">
      <c r="A43" s="25"/>
      <c r="B43" s="25"/>
      <c r="C43" s="25"/>
      <c r="D43" s="25"/>
      <c r="E43" s="25"/>
      <c r="F43" s="35"/>
      <c r="G43" s="35"/>
      <c r="H43" s="35"/>
    </row>
    <row r="44" spans="1:8" x14ac:dyDescent="0.2">
      <c r="A44" s="25"/>
      <c r="B44" s="25"/>
      <c r="C44" s="25"/>
      <c r="D44" s="25"/>
      <c r="E44" s="3" t="s">
        <v>92</v>
      </c>
      <c r="F44" s="4"/>
      <c r="G44" s="4"/>
      <c r="H44" s="4"/>
    </row>
    <row r="45" spans="1:8" x14ac:dyDescent="0.2">
      <c r="A45" s="25"/>
      <c r="B45" s="25"/>
      <c r="C45" s="25"/>
      <c r="D45" s="25"/>
      <c r="E45" s="3" t="s">
        <v>93</v>
      </c>
      <c r="F45" s="5">
        <f>SUM(F47+F53+F59+F65+F71+F77+F83+F89+F95+F101+F107+F113)</f>
        <v>0</v>
      </c>
      <c r="G45" s="5">
        <f>SUM(G47+G53+G59+G65+G71+G77+G83+G89+G95+G101+G107+G113)</f>
        <v>0</v>
      </c>
      <c r="H45" s="5">
        <f>SUM(H47+H53+H59+H65+H71+H77+H83+H89+H95+H101+H107+H113)</f>
        <v>0</v>
      </c>
    </row>
    <row r="46" spans="1:8" x14ac:dyDescent="0.2">
      <c r="A46" s="25"/>
      <c r="B46" s="25"/>
      <c r="C46" s="25"/>
      <c r="D46" s="25"/>
      <c r="E46" s="6" t="s">
        <v>94</v>
      </c>
      <c r="F46" s="4"/>
      <c r="G46" s="4"/>
      <c r="H46" s="4"/>
    </row>
    <row r="47" spans="1:8" x14ac:dyDescent="0.2">
      <c r="A47" s="25"/>
      <c r="B47" s="25"/>
      <c r="C47" s="25"/>
      <c r="D47" s="25"/>
      <c r="E47" s="3"/>
      <c r="F47" s="4">
        <f>SUM(F48:F51)</f>
        <v>0</v>
      </c>
      <c r="G47" s="4">
        <f>SUM(G48:G51)</f>
        <v>0</v>
      </c>
      <c r="H47" s="4">
        <f>SUM(H48:H51)</f>
        <v>0</v>
      </c>
    </row>
    <row r="48" spans="1:8" x14ac:dyDescent="0.2">
      <c r="A48" s="25"/>
      <c r="B48" s="25"/>
      <c r="C48" s="25"/>
      <c r="D48" s="25"/>
      <c r="E48" s="7"/>
      <c r="F48" s="8"/>
      <c r="G48" s="9"/>
      <c r="H48" s="10"/>
    </row>
    <row r="49" spans="1:8" x14ac:dyDescent="0.2">
      <c r="A49" s="25"/>
      <c r="B49" s="25"/>
      <c r="C49" s="25"/>
      <c r="D49" s="25"/>
      <c r="E49" s="7"/>
      <c r="F49" s="11"/>
      <c r="G49" s="12"/>
      <c r="H49" s="13"/>
    </row>
    <row r="50" spans="1:8" x14ac:dyDescent="0.2">
      <c r="A50" s="25"/>
      <c r="B50" s="25"/>
      <c r="C50" s="25"/>
      <c r="D50" s="25"/>
      <c r="E50" s="7"/>
      <c r="F50" s="11"/>
      <c r="G50" s="12"/>
      <c r="H50" s="13"/>
    </row>
    <row r="51" spans="1:8" x14ac:dyDescent="0.2">
      <c r="A51" s="25"/>
      <c r="B51" s="25"/>
      <c r="C51" s="25"/>
      <c r="D51" s="25"/>
      <c r="E51" s="7"/>
      <c r="F51" s="14"/>
      <c r="G51" s="15"/>
      <c r="H51" s="16"/>
    </row>
    <row r="52" spans="1:8" x14ac:dyDescent="0.2">
      <c r="A52" s="25"/>
      <c r="B52" s="25"/>
      <c r="C52" s="25"/>
      <c r="D52" s="25"/>
      <c r="E52" s="17"/>
      <c r="F52" s="18"/>
      <c r="G52" s="18"/>
      <c r="H52" s="18"/>
    </row>
    <row r="53" spans="1:8" x14ac:dyDescent="0.2">
      <c r="A53" s="25"/>
      <c r="B53" s="25"/>
      <c r="C53" s="25"/>
      <c r="D53" s="25"/>
      <c r="E53" s="3"/>
      <c r="F53" s="4">
        <f>SUM(F54:F57)</f>
        <v>0</v>
      </c>
      <c r="G53" s="4">
        <f>SUM(G54:G57)</f>
        <v>0</v>
      </c>
      <c r="H53" s="4">
        <f>SUM(H54:H57)</f>
        <v>0</v>
      </c>
    </row>
    <row r="54" spans="1:8" x14ac:dyDescent="0.2">
      <c r="A54" s="25"/>
      <c r="B54" s="25"/>
      <c r="C54" s="25"/>
      <c r="D54" s="25"/>
      <c r="E54" s="7"/>
      <c r="F54" s="8"/>
      <c r="G54" s="9"/>
      <c r="H54" s="10"/>
    </row>
    <row r="55" spans="1:8" x14ac:dyDescent="0.2">
      <c r="A55" s="25"/>
      <c r="B55" s="25"/>
      <c r="C55" s="25"/>
      <c r="D55" s="25"/>
      <c r="E55" s="7"/>
      <c r="F55" s="11"/>
      <c r="G55" s="12"/>
      <c r="H55" s="13"/>
    </row>
    <row r="56" spans="1:8" x14ac:dyDescent="0.2">
      <c r="A56" s="25"/>
      <c r="B56" s="25"/>
      <c r="C56" s="25"/>
      <c r="D56" s="25"/>
      <c r="E56" s="7"/>
      <c r="F56" s="11"/>
      <c r="G56" s="12"/>
      <c r="H56" s="13"/>
    </row>
    <row r="57" spans="1:8" x14ac:dyDescent="0.2">
      <c r="A57" s="25"/>
      <c r="B57" s="25"/>
      <c r="C57" s="25"/>
      <c r="D57" s="25"/>
      <c r="E57" s="7"/>
      <c r="F57" s="14"/>
      <c r="G57" s="15"/>
      <c r="H57" s="16"/>
    </row>
    <row r="58" spans="1:8" x14ac:dyDescent="0.2">
      <c r="A58" s="25"/>
      <c r="B58" s="25"/>
      <c r="C58" s="25"/>
      <c r="D58" s="25"/>
      <c r="E58" s="17"/>
      <c r="F58" s="18"/>
      <c r="G58" s="18"/>
      <c r="H58" s="18"/>
    </row>
    <row r="59" spans="1:8" x14ac:dyDescent="0.2">
      <c r="A59" s="25"/>
      <c r="B59" s="25"/>
      <c r="C59" s="25"/>
      <c r="D59" s="25"/>
      <c r="E59" s="3"/>
      <c r="F59" s="4">
        <f>SUM(F60:F63)</f>
        <v>0</v>
      </c>
      <c r="G59" s="4">
        <f>SUM(G60:G63)</f>
        <v>0</v>
      </c>
      <c r="H59" s="4">
        <f>SUM(H60:H63)</f>
        <v>0</v>
      </c>
    </row>
    <row r="60" spans="1:8" x14ac:dyDescent="0.2">
      <c r="A60" s="25"/>
      <c r="B60" s="25"/>
      <c r="C60" s="25"/>
      <c r="D60" s="25"/>
      <c r="E60" s="7"/>
      <c r="F60" s="8"/>
      <c r="G60" s="9"/>
      <c r="H60" s="10"/>
    </row>
    <row r="61" spans="1:8" x14ac:dyDescent="0.2">
      <c r="A61" s="25"/>
      <c r="B61" s="25"/>
      <c r="C61" s="25"/>
      <c r="D61" s="25"/>
      <c r="E61" s="7"/>
      <c r="F61" s="11"/>
      <c r="G61" s="12"/>
      <c r="H61" s="13"/>
    </row>
    <row r="62" spans="1:8" x14ac:dyDescent="0.2">
      <c r="A62" s="25"/>
      <c r="B62" s="25"/>
      <c r="C62" s="25"/>
      <c r="D62" s="25"/>
      <c r="E62" s="7"/>
      <c r="F62" s="11"/>
      <c r="G62" s="12"/>
      <c r="H62" s="13"/>
    </row>
    <row r="63" spans="1:8" x14ac:dyDescent="0.2">
      <c r="A63" s="25"/>
      <c r="B63" s="25"/>
      <c r="C63" s="25"/>
      <c r="D63" s="25"/>
      <c r="E63" s="7"/>
      <c r="F63" s="14"/>
      <c r="G63" s="15"/>
      <c r="H63" s="16"/>
    </row>
    <row r="64" spans="1:8" x14ac:dyDescent="0.2">
      <c r="A64" s="25"/>
      <c r="B64" s="25"/>
      <c r="C64" s="25"/>
      <c r="D64" s="25"/>
      <c r="E64" s="17"/>
      <c r="F64" s="18"/>
      <c r="G64" s="18"/>
      <c r="H64" s="18"/>
    </row>
    <row r="65" spans="1:8" x14ac:dyDescent="0.2">
      <c r="A65" s="25"/>
      <c r="B65" s="25"/>
      <c r="C65" s="25"/>
      <c r="D65" s="25"/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1:8" x14ac:dyDescent="0.2">
      <c r="A66" s="25"/>
      <c r="B66" s="25"/>
      <c r="C66" s="25"/>
      <c r="D66" s="25"/>
      <c r="E66" s="7"/>
      <c r="F66" s="8"/>
      <c r="G66" s="9"/>
      <c r="H66" s="10"/>
    </row>
    <row r="67" spans="1:8" x14ac:dyDescent="0.2">
      <c r="A67" s="25"/>
      <c r="B67" s="25"/>
      <c r="C67" s="25"/>
      <c r="D67" s="25"/>
      <c r="E67" s="7"/>
      <c r="F67" s="11"/>
      <c r="G67" s="12"/>
      <c r="H67" s="13"/>
    </row>
    <row r="68" spans="1:8" x14ac:dyDescent="0.2">
      <c r="A68" s="25"/>
      <c r="B68" s="25"/>
      <c r="C68" s="25"/>
      <c r="D68" s="25"/>
      <c r="E68" s="7"/>
      <c r="F68" s="11"/>
      <c r="G68" s="12"/>
      <c r="H68" s="13"/>
    </row>
    <row r="69" spans="1:8" x14ac:dyDescent="0.2">
      <c r="A69" s="25"/>
      <c r="B69" s="25"/>
      <c r="C69" s="25"/>
      <c r="D69" s="25"/>
      <c r="E69" s="7"/>
      <c r="F69" s="14"/>
      <c r="G69" s="15"/>
      <c r="H69" s="16"/>
    </row>
    <row r="70" spans="1:8" x14ac:dyDescent="0.2">
      <c r="A70" s="25"/>
      <c r="B70" s="25"/>
      <c r="C70" s="25"/>
      <c r="D70" s="25"/>
      <c r="E70" s="17"/>
      <c r="F70" s="18"/>
      <c r="G70" s="18"/>
      <c r="H70" s="18"/>
    </row>
    <row r="71" spans="1:8" x14ac:dyDescent="0.2">
      <c r="A71" s="25"/>
      <c r="B71" s="25"/>
      <c r="C71" s="25"/>
      <c r="D71" s="25"/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1:8" x14ac:dyDescent="0.2">
      <c r="A72" s="25"/>
      <c r="B72" s="25"/>
      <c r="C72" s="25"/>
      <c r="D72" s="25"/>
      <c r="E72" s="7"/>
      <c r="F72" s="8"/>
      <c r="G72" s="9"/>
      <c r="H72" s="10"/>
    </row>
    <row r="73" spans="1:8" x14ac:dyDescent="0.2">
      <c r="A73" s="25"/>
      <c r="B73" s="25"/>
      <c r="C73" s="25"/>
      <c r="D73" s="25"/>
      <c r="E73" s="7"/>
      <c r="F73" s="11"/>
      <c r="G73" s="12"/>
      <c r="H73" s="13"/>
    </row>
    <row r="74" spans="1:8" x14ac:dyDescent="0.2">
      <c r="A74" s="25"/>
      <c r="B74" s="25"/>
      <c r="C74" s="25"/>
      <c r="D74" s="25"/>
      <c r="E74" s="7"/>
      <c r="F74" s="11"/>
      <c r="G74" s="12"/>
      <c r="H74" s="13"/>
    </row>
    <row r="75" spans="1:8" x14ac:dyDescent="0.2">
      <c r="A75" s="25"/>
      <c r="B75" s="25"/>
      <c r="C75" s="25"/>
      <c r="D75" s="25"/>
      <c r="E75" s="7"/>
      <c r="F75" s="14"/>
      <c r="G75" s="15"/>
      <c r="H75" s="16"/>
    </row>
    <row r="76" spans="1:8" x14ac:dyDescent="0.2">
      <c r="A76" s="25"/>
      <c r="B76" s="25"/>
      <c r="C76" s="25"/>
      <c r="D76" s="25"/>
      <c r="E76" s="17"/>
      <c r="F76" s="18"/>
      <c r="G76" s="18"/>
      <c r="H76" s="18"/>
    </row>
    <row r="77" spans="1:8" x14ac:dyDescent="0.2">
      <c r="A77" s="25"/>
      <c r="B77" s="25"/>
      <c r="C77" s="25"/>
      <c r="D77" s="25"/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1:8" x14ac:dyDescent="0.2">
      <c r="A78" s="25"/>
      <c r="B78" s="25"/>
      <c r="C78" s="25"/>
      <c r="D78" s="25"/>
      <c r="E78" s="7"/>
      <c r="F78" s="8"/>
      <c r="G78" s="9"/>
      <c r="H78" s="10"/>
    </row>
    <row r="79" spans="1:8" x14ac:dyDescent="0.2">
      <c r="A79" s="25"/>
      <c r="B79" s="25"/>
      <c r="C79" s="25"/>
      <c r="D79" s="25"/>
      <c r="E79" s="7"/>
      <c r="F79" s="11"/>
      <c r="G79" s="12"/>
      <c r="H79" s="13"/>
    </row>
    <row r="80" spans="1:8" x14ac:dyDescent="0.2">
      <c r="A80" s="25"/>
      <c r="B80" s="25"/>
      <c r="C80" s="25"/>
      <c r="D80" s="25"/>
      <c r="E80" s="7"/>
      <c r="F80" s="11"/>
      <c r="G80" s="12"/>
      <c r="H80" s="13"/>
    </row>
    <row r="81" spans="1:8" x14ac:dyDescent="0.2">
      <c r="A81" s="25"/>
      <c r="B81" s="25"/>
      <c r="C81" s="25"/>
      <c r="D81" s="25"/>
      <c r="E81" s="7"/>
      <c r="F81" s="14"/>
      <c r="G81" s="15"/>
      <c r="H81" s="16"/>
    </row>
    <row r="82" spans="1:8" x14ac:dyDescent="0.2">
      <c r="A82" s="25"/>
      <c r="B82" s="25"/>
      <c r="C82" s="25"/>
      <c r="D82" s="25"/>
      <c r="E82" s="17"/>
      <c r="F82" s="18"/>
      <c r="G82" s="18"/>
      <c r="H82" s="18"/>
    </row>
    <row r="83" spans="1:8" x14ac:dyDescent="0.2">
      <c r="A83" s="25"/>
      <c r="B83" s="25"/>
      <c r="C83" s="25"/>
      <c r="D83" s="25"/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1:8" x14ac:dyDescent="0.2">
      <c r="A84" s="25"/>
      <c r="B84" s="25"/>
      <c r="C84" s="25"/>
      <c r="D84" s="25"/>
      <c r="E84" s="7"/>
      <c r="F84" s="8"/>
      <c r="G84" s="9"/>
      <c r="H84" s="10"/>
    </row>
    <row r="85" spans="1:8" x14ac:dyDescent="0.2">
      <c r="A85" s="25"/>
      <c r="B85" s="25"/>
      <c r="C85" s="25"/>
      <c r="D85" s="25"/>
      <c r="E85" s="7"/>
      <c r="F85" s="11"/>
      <c r="G85" s="12"/>
      <c r="H85" s="13"/>
    </row>
    <row r="86" spans="1:8" x14ac:dyDescent="0.2">
      <c r="A86" s="25"/>
      <c r="B86" s="25"/>
      <c r="C86" s="25"/>
      <c r="D86" s="25"/>
      <c r="E86" s="7"/>
      <c r="F86" s="11"/>
      <c r="G86" s="12"/>
      <c r="H86" s="13"/>
    </row>
    <row r="87" spans="1:8" x14ac:dyDescent="0.2">
      <c r="A87" s="25"/>
      <c r="B87" s="25"/>
      <c r="C87" s="25"/>
      <c r="D87" s="25"/>
      <c r="E87" s="7"/>
      <c r="F87" s="14"/>
      <c r="G87" s="15"/>
      <c r="H87" s="16"/>
    </row>
    <row r="88" spans="1:8" x14ac:dyDescent="0.2">
      <c r="A88" s="25"/>
      <c r="B88" s="25"/>
      <c r="C88" s="25"/>
      <c r="D88" s="25"/>
      <c r="E88" s="17"/>
      <c r="F88" s="18"/>
      <c r="G88" s="18"/>
      <c r="H88" s="18"/>
    </row>
    <row r="89" spans="1:8" x14ac:dyDescent="0.2">
      <c r="A89" s="25"/>
      <c r="B89" s="25"/>
      <c r="C89" s="25"/>
      <c r="D89" s="25"/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1:8" x14ac:dyDescent="0.2">
      <c r="A90" s="25"/>
      <c r="B90" s="25"/>
      <c r="C90" s="25"/>
      <c r="D90" s="25"/>
      <c r="E90" s="7"/>
      <c r="F90" s="8"/>
      <c r="G90" s="9"/>
      <c r="H90" s="10"/>
    </row>
    <row r="91" spans="1:8" x14ac:dyDescent="0.2">
      <c r="A91" s="25"/>
      <c r="B91" s="25"/>
      <c r="C91" s="25"/>
      <c r="D91" s="25"/>
      <c r="E91" s="7"/>
      <c r="F91" s="11"/>
      <c r="G91" s="12"/>
      <c r="H91" s="13"/>
    </row>
    <row r="92" spans="1:8" x14ac:dyDescent="0.2">
      <c r="A92" s="25"/>
      <c r="B92" s="25"/>
      <c r="C92" s="25"/>
      <c r="D92" s="25"/>
      <c r="E92" s="7"/>
      <c r="F92" s="11"/>
      <c r="G92" s="12"/>
      <c r="H92" s="13"/>
    </row>
    <row r="93" spans="1:8" x14ac:dyDescent="0.2">
      <c r="A93" s="25"/>
      <c r="B93" s="25"/>
      <c r="C93" s="25"/>
      <c r="D93" s="25"/>
      <c r="E93" s="7"/>
      <c r="F93" s="14"/>
      <c r="G93" s="15"/>
      <c r="H93" s="16"/>
    </row>
    <row r="94" spans="1:8" x14ac:dyDescent="0.2">
      <c r="A94" s="25"/>
      <c r="B94" s="25"/>
      <c r="C94" s="25"/>
      <c r="D94" s="25"/>
      <c r="E94" s="17"/>
      <c r="F94" s="18"/>
      <c r="G94" s="18"/>
      <c r="H94" s="18"/>
    </row>
    <row r="95" spans="1:8" x14ac:dyDescent="0.2">
      <c r="A95" s="25"/>
      <c r="B95" s="25"/>
      <c r="C95" s="25"/>
      <c r="D95" s="25"/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1:8" x14ac:dyDescent="0.2">
      <c r="A96" s="25"/>
      <c r="B96" s="25"/>
      <c r="C96" s="25"/>
      <c r="D96" s="25"/>
      <c r="E96" s="7"/>
      <c r="F96" s="8"/>
      <c r="G96" s="9"/>
      <c r="H96" s="10"/>
    </row>
    <row r="97" spans="1:8" x14ac:dyDescent="0.2">
      <c r="A97" s="25"/>
      <c r="B97" s="25"/>
      <c r="C97" s="25"/>
      <c r="D97" s="25"/>
      <c r="E97" s="7"/>
      <c r="F97" s="11"/>
      <c r="G97" s="12"/>
      <c r="H97" s="13"/>
    </row>
    <row r="98" spans="1:8" x14ac:dyDescent="0.2">
      <c r="A98" s="25"/>
      <c r="B98" s="25"/>
      <c r="C98" s="25"/>
      <c r="D98" s="25"/>
      <c r="E98" s="7"/>
      <c r="F98" s="11"/>
      <c r="G98" s="12"/>
      <c r="H98" s="13"/>
    </row>
    <row r="99" spans="1:8" x14ac:dyDescent="0.2">
      <c r="A99" s="25"/>
      <c r="B99" s="25"/>
      <c r="C99" s="25"/>
      <c r="D99" s="25"/>
      <c r="E99" s="7"/>
      <c r="F99" s="14"/>
      <c r="G99" s="15"/>
      <c r="H99" s="16"/>
    </row>
    <row r="100" spans="1:8" x14ac:dyDescent="0.2">
      <c r="A100" s="25"/>
      <c r="B100" s="25"/>
      <c r="C100" s="25"/>
      <c r="D100" s="25"/>
      <c r="E100" s="17"/>
      <c r="F100" s="18"/>
      <c r="G100" s="18"/>
      <c r="H100" s="18"/>
    </row>
    <row r="101" spans="1:8" x14ac:dyDescent="0.2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1:8" x14ac:dyDescent="0.2">
      <c r="E102" s="7"/>
      <c r="F102" s="8"/>
      <c r="G102" s="9"/>
      <c r="H102" s="10"/>
    </row>
    <row r="103" spans="1:8" x14ac:dyDescent="0.2">
      <c r="E103" s="7"/>
      <c r="F103" s="11"/>
      <c r="G103" s="12"/>
      <c r="H103" s="13"/>
    </row>
    <row r="104" spans="1:8" x14ac:dyDescent="0.2">
      <c r="E104" s="7"/>
      <c r="F104" s="11"/>
      <c r="G104" s="12"/>
      <c r="H104" s="13"/>
    </row>
    <row r="105" spans="1:8" x14ac:dyDescent="0.2">
      <c r="E105" s="7"/>
      <c r="F105" s="14"/>
      <c r="G105" s="15"/>
      <c r="H105" s="16"/>
    </row>
    <row r="106" spans="1:8" x14ac:dyDescent="0.2">
      <c r="E106" s="17"/>
      <c r="F106" s="18"/>
      <c r="G106" s="18"/>
      <c r="H106" s="18"/>
    </row>
    <row r="107" spans="1:8" x14ac:dyDescent="0.2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1:8" x14ac:dyDescent="0.2">
      <c r="E108" s="7"/>
      <c r="F108" s="8"/>
      <c r="G108" s="9"/>
      <c r="H108" s="10"/>
    </row>
    <row r="109" spans="1:8" x14ac:dyDescent="0.2">
      <c r="E109" s="7"/>
      <c r="F109" s="11"/>
      <c r="G109" s="12"/>
      <c r="H109" s="13"/>
    </row>
    <row r="110" spans="1:8" x14ac:dyDescent="0.2">
      <c r="E110" s="7"/>
      <c r="F110" s="11"/>
      <c r="G110" s="12"/>
      <c r="H110" s="13"/>
    </row>
    <row r="111" spans="1:8" x14ac:dyDescent="0.2">
      <c r="E111" s="7"/>
      <c r="F111" s="14"/>
      <c r="G111" s="15"/>
      <c r="H111" s="16"/>
    </row>
    <row r="112" spans="1:8" x14ac:dyDescent="0.2">
      <c r="E112" s="17"/>
      <c r="F112" s="18"/>
      <c r="G112" s="18"/>
      <c r="H112" s="18"/>
    </row>
    <row r="113" spans="5:8" x14ac:dyDescent="0.2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x14ac:dyDescent="0.2">
      <c r="E114" s="7"/>
      <c r="F114" s="8"/>
      <c r="G114" s="9"/>
      <c r="H114" s="10"/>
    </row>
    <row r="115" spans="5:8" x14ac:dyDescent="0.2">
      <c r="E115" s="7"/>
      <c r="F115" s="11"/>
      <c r="G115" s="12"/>
      <c r="H115" s="13"/>
    </row>
    <row r="116" spans="5:8" x14ac:dyDescent="0.2">
      <c r="E116" s="7"/>
      <c r="F116" s="11"/>
      <c r="G116" s="12"/>
      <c r="H116" s="13"/>
    </row>
    <row r="117" spans="5:8" x14ac:dyDescent="0.2">
      <c r="E117" s="7"/>
      <c r="F117" s="14"/>
      <c r="G117" s="15"/>
      <c r="H117" s="16"/>
    </row>
    <row r="118" spans="5:8" x14ac:dyDescent="0.2">
      <c r="E118" s="19" t="s">
        <v>95</v>
      </c>
      <c r="F118" s="20">
        <f>SUM(F45)</f>
        <v>0</v>
      </c>
      <c r="G118" s="20">
        <f>SUM(G45)</f>
        <v>0</v>
      </c>
      <c r="H118" s="20">
        <f>SUM(H45)</f>
        <v>0</v>
      </c>
    </row>
    <row r="119" spans="5:8" x14ac:dyDescent="0.2">
      <c r="F119" s="23"/>
      <c r="G119" s="23"/>
      <c r="H119" s="23"/>
    </row>
    <row r="120" spans="5:8" x14ac:dyDescent="0.2">
      <c r="F120" s="23"/>
      <c r="G120" s="23"/>
      <c r="H120" s="23"/>
    </row>
    <row r="121" spans="5:8" x14ac:dyDescent="0.2">
      <c r="F121" s="23"/>
      <c r="G121" s="23"/>
      <c r="H121" s="23"/>
    </row>
    <row r="122" spans="5:8" x14ac:dyDescent="0.2">
      <c r="F122" s="23"/>
      <c r="G122" s="23"/>
      <c r="H122" s="23"/>
    </row>
    <row r="123" spans="5:8" x14ac:dyDescent="0.2">
      <c r="F123" s="23"/>
      <c r="G123" s="23"/>
      <c r="H123" s="23"/>
    </row>
    <row r="124" spans="5:8" x14ac:dyDescent="0.2">
      <c r="F124" s="23"/>
      <c r="G124" s="23"/>
      <c r="H124" s="23"/>
    </row>
    <row r="125" spans="5:8" x14ac:dyDescent="0.2">
      <c r="F125" s="23"/>
      <c r="G125" s="23"/>
      <c r="H125" s="23"/>
    </row>
    <row r="126" spans="5:8" x14ac:dyDescent="0.2">
      <c r="F126" s="23"/>
      <c r="G126" s="23"/>
      <c r="H126" s="23"/>
    </row>
    <row r="127" spans="5:8" x14ac:dyDescent="0.2">
      <c r="F127" s="23"/>
      <c r="G127" s="23"/>
      <c r="H127" s="23"/>
    </row>
    <row r="128" spans="5:8" x14ac:dyDescent="0.2">
      <c r="F128" s="23"/>
      <c r="G128" s="23"/>
      <c r="H128" s="23"/>
    </row>
    <row r="129" spans="6:8" x14ac:dyDescent="0.2">
      <c r="F129" s="23"/>
      <c r="G129" s="23"/>
      <c r="H129" s="23"/>
    </row>
    <row r="130" spans="6:8" x14ac:dyDescent="0.2">
      <c r="F130" s="23"/>
      <c r="G130" s="23"/>
      <c r="H130" s="23"/>
    </row>
    <row r="131" spans="6:8" x14ac:dyDescent="0.2">
      <c r="F131" s="23"/>
      <c r="G131" s="23"/>
      <c r="H131" s="23"/>
    </row>
    <row r="132" spans="6:8" x14ac:dyDescent="0.2">
      <c r="F132" s="23"/>
      <c r="G132" s="23"/>
      <c r="H132" s="23"/>
    </row>
    <row r="133" spans="6:8" x14ac:dyDescent="0.2">
      <c r="F133" s="23"/>
      <c r="G133" s="23"/>
      <c r="H133" s="23"/>
    </row>
    <row r="134" spans="6:8" x14ac:dyDescent="0.2">
      <c r="F134" s="23"/>
      <c r="G134" s="23"/>
      <c r="H134" s="23"/>
    </row>
    <row r="135" spans="6:8" x14ac:dyDescent="0.2">
      <c r="F135" s="23"/>
      <c r="G135" s="23"/>
      <c r="H135" s="23"/>
    </row>
    <row r="136" spans="6:8" x14ac:dyDescent="0.2">
      <c r="F136" s="23"/>
      <c r="G136" s="23"/>
      <c r="H136" s="23"/>
    </row>
    <row r="137" spans="6:8" x14ac:dyDescent="0.2">
      <c r="F137" s="23"/>
      <c r="G137" s="23"/>
      <c r="H137" s="23"/>
    </row>
    <row r="138" spans="6:8" x14ac:dyDescent="0.2">
      <c r="F138" s="23"/>
      <c r="G138" s="23"/>
      <c r="H138" s="23"/>
    </row>
    <row r="139" spans="6:8" x14ac:dyDescent="0.2">
      <c r="F139" s="23"/>
      <c r="G139" s="23"/>
      <c r="H139" s="23"/>
    </row>
    <row r="140" spans="6:8" x14ac:dyDescent="0.2">
      <c r="F140" s="23"/>
      <c r="G140" s="23"/>
      <c r="H140" s="23"/>
    </row>
    <row r="141" spans="6:8" x14ac:dyDescent="0.2">
      <c r="F141" s="23"/>
      <c r="G141" s="23"/>
      <c r="H141" s="23"/>
    </row>
    <row r="142" spans="6:8" x14ac:dyDescent="0.2">
      <c r="F142" s="23"/>
      <c r="G142" s="23"/>
      <c r="H142" s="23"/>
    </row>
    <row r="143" spans="6:8" x14ac:dyDescent="0.2">
      <c r="F143" s="23"/>
      <c r="G143" s="23"/>
      <c r="H143" s="23"/>
    </row>
    <row r="144" spans="6:8" x14ac:dyDescent="0.2">
      <c r="F144" s="23"/>
      <c r="G144" s="23"/>
      <c r="H144" s="23"/>
    </row>
    <row r="145" spans="6:8" x14ac:dyDescent="0.2">
      <c r="F145" s="23"/>
      <c r="G145" s="23"/>
      <c r="H145" s="23"/>
    </row>
    <row r="146" spans="6:8" x14ac:dyDescent="0.2">
      <c r="F146" s="23"/>
      <c r="G146" s="23"/>
      <c r="H146" s="23"/>
    </row>
    <row r="147" spans="6:8" x14ac:dyDescent="0.2">
      <c r="F147" s="23"/>
      <c r="G147" s="23"/>
      <c r="H147" s="23"/>
    </row>
    <row r="148" spans="6:8" x14ac:dyDescent="0.2">
      <c r="F148" s="23"/>
      <c r="G148" s="23"/>
      <c r="H148" s="23"/>
    </row>
    <row r="149" spans="6:8" x14ac:dyDescent="0.2">
      <c r="F149" s="23"/>
      <c r="G149" s="23"/>
      <c r="H149" s="23"/>
    </row>
    <row r="150" spans="6:8" x14ac:dyDescent="0.2">
      <c r="F150" s="23"/>
      <c r="G150" s="23"/>
      <c r="H150" s="23"/>
    </row>
    <row r="151" spans="6:8" x14ac:dyDescent="0.2">
      <c r="F151" s="23"/>
      <c r="G151" s="23"/>
      <c r="H151" s="23"/>
    </row>
    <row r="152" spans="6:8" x14ac:dyDescent="0.2">
      <c r="F152" s="23"/>
      <c r="G152" s="23"/>
      <c r="H152" s="23"/>
    </row>
    <row r="153" spans="6:8" x14ac:dyDescent="0.2">
      <c r="F153" s="23"/>
      <c r="G153" s="23"/>
      <c r="H153" s="23"/>
    </row>
    <row r="154" spans="6:8" x14ac:dyDescent="0.2">
      <c r="F154" s="23"/>
      <c r="G154" s="23"/>
      <c r="H154" s="23"/>
    </row>
    <row r="155" spans="6:8" x14ac:dyDescent="0.2">
      <c r="F155" s="23"/>
      <c r="G155" s="23"/>
      <c r="H155" s="23"/>
    </row>
    <row r="156" spans="6:8" x14ac:dyDescent="0.2">
      <c r="F156" s="23"/>
      <c r="G156" s="23"/>
      <c r="H156" s="23"/>
    </row>
    <row r="157" spans="6:8" x14ac:dyDescent="0.2">
      <c r="F157" s="23"/>
      <c r="G157" s="23"/>
      <c r="H157" s="23"/>
    </row>
    <row r="158" spans="6:8" x14ac:dyDescent="0.2">
      <c r="F158" s="23"/>
      <c r="G158" s="23"/>
      <c r="H158" s="23"/>
    </row>
    <row r="159" spans="6:8" x14ac:dyDescent="0.2">
      <c r="F159" s="23"/>
      <c r="G159" s="23"/>
      <c r="H159" s="23"/>
    </row>
    <row r="160" spans="6:8" x14ac:dyDescent="0.2">
      <c r="F160" s="23"/>
      <c r="G160" s="23"/>
      <c r="H160" s="23"/>
    </row>
    <row r="161" spans="6:8" x14ac:dyDescent="0.2">
      <c r="F161" s="23"/>
      <c r="G161" s="23"/>
      <c r="H161" s="23"/>
    </row>
    <row r="162" spans="6:8" x14ac:dyDescent="0.2">
      <c r="F162" s="23"/>
      <c r="G162" s="23"/>
      <c r="H162" s="23"/>
    </row>
    <row r="163" spans="6:8" x14ac:dyDescent="0.2">
      <c r="F163" s="23"/>
      <c r="G163" s="23"/>
      <c r="H163" s="23"/>
    </row>
    <row r="164" spans="6:8" x14ac:dyDescent="0.2">
      <c r="F164" s="23"/>
      <c r="G164" s="23"/>
      <c r="H164" s="23"/>
    </row>
    <row r="165" spans="6:8" x14ac:dyDescent="0.2">
      <c r="F165" s="23"/>
      <c r="G165" s="23"/>
      <c r="H165" s="23"/>
    </row>
    <row r="166" spans="6:8" x14ac:dyDescent="0.2">
      <c r="F166" s="23"/>
      <c r="G166" s="23"/>
      <c r="H166" s="23"/>
    </row>
    <row r="167" spans="6:8" x14ac:dyDescent="0.2">
      <c r="F167" s="23"/>
      <c r="G167" s="23"/>
      <c r="H167" s="23"/>
    </row>
    <row r="168" spans="6:8" x14ac:dyDescent="0.2">
      <c r="F168" s="23"/>
      <c r="G168" s="23"/>
      <c r="H168" s="23"/>
    </row>
    <row r="169" spans="6:8" x14ac:dyDescent="0.2">
      <c r="F169" s="23"/>
      <c r="G169" s="23"/>
      <c r="H169" s="23"/>
    </row>
    <row r="170" spans="6:8" x14ac:dyDescent="0.2">
      <c r="F170" s="23"/>
      <c r="G170" s="23"/>
      <c r="H170" s="23"/>
    </row>
    <row r="171" spans="6:8" x14ac:dyDescent="0.2">
      <c r="F171" s="23"/>
      <c r="G171" s="23"/>
      <c r="H171" s="23"/>
    </row>
    <row r="172" spans="6:8" x14ac:dyDescent="0.2">
      <c r="F172" s="23"/>
      <c r="G172" s="23"/>
      <c r="H172" s="23"/>
    </row>
    <row r="173" spans="6:8" x14ac:dyDescent="0.2">
      <c r="F173" s="23"/>
      <c r="G173" s="23"/>
      <c r="H173" s="23"/>
    </row>
    <row r="174" spans="6:8" x14ac:dyDescent="0.2">
      <c r="F174" s="23"/>
      <c r="G174" s="23"/>
      <c r="H174" s="23"/>
    </row>
    <row r="175" spans="6:8" x14ac:dyDescent="0.2">
      <c r="F175" s="23"/>
      <c r="G175" s="23"/>
      <c r="H175" s="23"/>
    </row>
    <row r="176" spans="6:8" x14ac:dyDescent="0.2">
      <c r="F176" s="23"/>
      <c r="G176" s="23"/>
      <c r="H176" s="23"/>
    </row>
    <row r="177" spans="6:8" x14ac:dyDescent="0.2">
      <c r="F177" s="23"/>
      <c r="G177" s="23"/>
      <c r="H177" s="23"/>
    </row>
    <row r="178" spans="6:8" x14ac:dyDescent="0.2">
      <c r="F178" s="23"/>
      <c r="G178" s="23"/>
      <c r="H178" s="23"/>
    </row>
    <row r="179" spans="6:8" x14ac:dyDescent="0.2">
      <c r="F179" s="23"/>
      <c r="G179" s="23"/>
      <c r="H179" s="23"/>
    </row>
    <row r="180" spans="6:8" x14ac:dyDescent="0.2">
      <c r="F180" s="23"/>
      <c r="G180" s="23"/>
      <c r="H180" s="23"/>
    </row>
    <row r="181" spans="6:8" x14ac:dyDescent="0.2">
      <c r="F181" s="23"/>
      <c r="G181" s="23"/>
      <c r="H181" s="23"/>
    </row>
    <row r="182" spans="6:8" x14ac:dyDescent="0.2">
      <c r="F182" s="23"/>
      <c r="G182" s="23"/>
      <c r="H182" s="23"/>
    </row>
    <row r="183" spans="6:8" x14ac:dyDescent="0.2">
      <c r="F183" s="23"/>
      <c r="G183" s="23"/>
      <c r="H183" s="23"/>
    </row>
    <row r="184" spans="6:8" x14ac:dyDescent="0.2">
      <c r="F184" s="23"/>
      <c r="G184" s="23"/>
      <c r="H184" s="23"/>
    </row>
    <row r="185" spans="6:8" x14ac:dyDescent="0.2">
      <c r="F185" s="23"/>
      <c r="G185" s="23"/>
      <c r="H185" s="23"/>
    </row>
    <row r="186" spans="6:8" x14ac:dyDescent="0.2">
      <c r="F186" s="23"/>
      <c r="G186" s="23"/>
      <c r="H186" s="23"/>
    </row>
    <row r="187" spans="6:8" x14ac:dyDescent="0.2">
      <c r="F187" s="23"/>
      <c r="G187" s="23"/>
      <c r="H187" s="23"/>
    </row>
    <row r="188" spans="6:8" x14ac:dyDescent="0.2">
      <c r="F188" s="23"/>
      <c r="G188" s="23"/>
      <c r="H188" s="23"/>
    </row>
    <row r="189" spans="6:8" x14ac:dyDescent="0.2">
      <c r="F189" s="23"/>
      <c r="G189" s="23"/>
      <c r="H189" s="23"/>
    </row>
    <row r="190" spans="6:8" x14ac:dyDescent="0.2">
      <c r="F190" s="23"/>
      <c r="G190" s="23"/>
      <c r="H190" s="23"/>
    </row>
    <row r="191" spans="6:8" x14ac:dyDescent="0.2">
      <c r="F191" s="23"/>
      <c r="G191" s="23"/>
      <c r="H191" s="23"/>
    </row>
    <row r="192" spans="6:8" x14ac:dyDescent="0.2">
      <c r="F192" s="23"/>
      <c r="G192" s="23"/>
      <c r="H192" s="23"/>
    </row>
    <row r="193" spans="6:8" x14ac:dyDescent="0.2">
      <c r="F193" s="23"/>
      <c r="G193" s="23"/>
      <c r="H193" s="23"/>
    </row>
    <row r="194" spans="6:8" x14ac:dyDescent="0.2">
      <c r="F194" s="23"/>
      <c r="G194" s="23"/>
      <c r="H194" s="23"/>
    </row>
    <row r="195" spans="6:8" x14ac:dyDescent="0.2">
      <c r="F195" s="23"/>
      <c r="G195" s="23"/>
      <c r="H195" s="23"/>
    </row>
    <row r="196" spans="6:8" x14ac:dyDescent="0.2">
      <c r="F196" s="23"/>
      <c r="G196" s="23"/>
      <c r="H196" s="23"/>
    </row>
    <row r="197" spans="6:8" x14ac:dyDescent="0.2">
      <c r="F197" s="23"/>
      <c r="G197" s="23"/>
      <c r="H197" s="23"/>
    </row>
    <row r="198" spans="6:8" x14ac:dyDescent="0.2">
      <c r="F198" s="23"/>
      <c r="G198" s="23"/>
      <c r="H198" s="23"/>
    </row>
    <row r="199" spans="6:8" x14ac:dyDescent="0.2">
      <c r="F199" s="23"/>
      <c r="G199" s="23"/>
      <c r="H199" s="23"/>
    </row>
    <row r="200" spans="6:8" x14ac:dyDescent="0.2">
      <c r="F200" s="23"/>
      <c r="G200" s="23"/>
      <c r="H200" s="23"/>
    </row>
    <row r="201" spans="6:8" x14ac:dyDescent="0.2">
      <c r="F201" s="23"/>
      <c r="G201" s="23"/>
      <c r="H201" s="23"/>
    </row>
    <row r="202" spans="6:8" x14ac:dyDescent="0.2">
      <c r="F202" s="23"/>
      <c r="G202" s="23"/>
      <c r="H202" s="23"/>
    </row>
    <row r="203" spans="6:8" x14ac:dyDescent="0.2">
      <c r="F203" s="23"/>
      <c r="G203" s="23"/>
      <c r="H203" s="23"/>
    </row>
    <row r="204" spans="6:8" x14ac:dyDescent="0.2">
      <c r="F204" s="23"/>
      <c r="G204" s="23"/>
      <c r="H204" s="23"/>
    </row>
    <row r="205" spans="6:8" x14ac:dyDescent="0.2">
      <c r="F205" s="23"/>
      <c r="G205" s="23"/>
      <c r="H205" s="23"/>
    </row>
    <row r="206" spans="6:8" x14ac:dyDescent="0.2">
      <c r="F206" s="23"/>
      <c r="G206" s="23"/>
      <c r="H206" s="23"/>
    </row>
    <row r="207" spans="6:8" x14ac:dyDescent="0.2">
      <c r="F207" s="23"/>
      <c r="G207" s="23"/>
      <c r="H207" s="23"/>
    </row>
    <row r="208" spans="6:8" x14ac:dyDescent="0.2">
      <c r="F208" s="23"/>
      <c r="G208" s="23"/>
      <c r="H208" s="23"/>
    </row>
    <row r="209" spans="6:8" x14ac:dyDescent="0.2">
      <c r="F209" s="23"/>
      <c r="G209" s="23"/>
      <c r="H209" s="23"/>
    </row>
    <row r="210" spans="6:8" x14ac:dyDescent="0.2">
      <c r="F210" s="23"/>
      <c r="G210" s="23"/>
      <c r="H210" s="23"/>
    </row>
    <row r="211" spans="6:8" x14ac:dyDescent="0.2">
      <c r="F211" s="23"/>
      <c r="G211" s="23"/>
      <c r="H211" s="23"/>
    </row>
    <row r="212" spans="6:8" x14ac:dyDescent="0.2">
      <c r="F212" s="23"/>
      <c r="G212" s="23"/>
      <c r="H212" s="23"/>
    </row>
    <row r="213" spans="6:8" x14ac:dyDescent="0.2">
      <c r="F213" s="23"/>
      <c r="G213" s="23"/>
      <c r="H213" s="23"/>
    </row>
    <row r="214" spans="6:8" x14ac:dyDescent="0.2">
      <c r="F214" s="23"/>
      <c r="G214" s="23"/>
      <c r="H214" s="23"/>
    </row>
    <row r="215" spans="6:8" x14ac:dyDescent="0.2">
      <c r="F215" s="23"/>
      <c r="G215" s="23"/>
      <c r="H215" s="23"/>
    </row>
    <row r="216" spans="6:8" x14ac:dyDescent="0.2">
      <c r="F216" s="23"/>
      <c r="G216" s="23"/>
      <c r="H216" s="23"/>
    </row>
    <row r="217" spans="6:8" x14ac:dyDescent="0.2">
      <c r="F217" s="23"/>
      <c r="G217" s="23"/>
      <c r="H217" s="23"/>
    </row>
    <row r="218" spans="6:8" x14ac:dyDescent="0.2">
      <c r="F218" s="23"/>
      <c r="G218" s="23"/>
      <c r="H218" s="23"/>
    </row>
    <row r="219" spans="6:8" x14ac:dyDescent="0.2">
      <c r="F219" s="23"/>
      <c r="G219" s="23"/>
      <c r="H219" s="23"/>
    </row>
    <row r="220" spans="6:8" x14ac:dyDescent="0.2">
      <c r="F220" s="23"/>
      <c r="G220" s="23"/>
      <c r="H220" s="23"/>
    </row>
    <row r="221" spans="6:8" x14ac:dyDescent="0.2">
      <c r="F221" s="23"/>
      <c r="G221" s="23"/>
      <c r="H221" s="23"/>
    </row>
    <row r="222" spans="6:8" x14ac:dyDescent="0.2">
      <c r="F222" s="23"/>
      <c r="G222" s="23"/>
      <c r="H222" s="23"/>
    </row>
    <row r="223" spans="6:8" x14ac:dyDescent="0.2">
      <c r="F223" s="23"/>
      <c r="G223" s="23"/>
      <c r="H223" s="23"/>
    </row>
    <row r="224" spans="6:8" x14ac:dyDescent="0.2">
      <c r="F224" s="23"/>
      <c r="G224" s="23"/>
      <c r="H224" s="23"/>
    </row>
    <row r="225" spans="6:8" x14ac:dyDescent="0.2">
      <c r="F225" s="23"/>
      <c r="G225" s="23"/>
      <c r="H225" s="23"/>
    </row>
    <row r="226" spans="6:8" x14ac:dyDescent="0.2">
      <c r="F226" s="23"/>
      <c r="G226" s="23"/>
      <c r="H226" s="23"/>
    </row>
    <row r="227" spans="6:8" x14ac:dyDescent="0.2">
      <c r="F227" s="23"/>
      <c r="G227" s="23"/>
      <c r="H227" s="23"/>
    </row>
    <row r="228" spans="6:8" x14ac:dyDescent="0.2">
      <c r="F228" s="23"/>
      <c r="G228" s="23"/>
      <c r="H228" s="23"/>
    </row>
    <row r="229" spans="6:8" x14ac:dyDescent="0.2">
      <c r="F229" s="23"/>
      <c r="G229" s="23"/>
      <c r="H229" s="23"/>
    </row>
    <row r="230" spans="6:8" x14ac:dyDescent="0.2">
      <c r="F230" s="23"/>
      <c r="G230" s="23"/>
      <c r="H230" s="23"/>
    </row>
    <row r="231" spans="6:8" x14ac:dyDescent="0.2">
      <c r="F231" s="23"/>
      <c r="G231" s="23"/>
      <c r="H231" s="23"/>
    </row>
    <row r="232" spans="6:8" x14ac:dyDescent="0.2">
      <c r="F232" s="23"/>
      <c r="G232" s="23"/>
      <c r="H232" s="23"/>
    </row>
    <row r="233" spans="6:8" x14ac:dyDescent="0.2">
      <c r="F233" s="23"/>
      <c r="G233" s="23"/>
      <c r="H233" s="23"/>
    </row>
    <row r="234" spans="6:8" x14ac:dyDescent="0.2">
      <c r="F234" s="23"/>
      <c r="G234" s="23"/>
      <c r="H234" s="23"/>
    </row>
    <row r="235" spans="6:8" x14ac:dyDescent="0.2">
      <c r="F235" s="23"/>
      <c r="G235" s="23"/>
      <c r="H235" s="23"/>
    </row>
    <row r="236" spans="6:8" x14ac:dyDescent="0.2">
      <c r="F236" s="23"/>
      <c r="G236" s="23"/>
      <c r="H236" s="23"/>
    </row>
    <row r="237" spans="6:8" x14ac:dyDescent="0.2">
      <c r="F237" s="23"/>
      <c r="G237" s="23"/>
      <c r="H237" s="23"/>
    </row>
    <row r="238" spans="6:8" x14ac:dyDescent="0.2">
      <c r="F238" s="23"/>
      <c r="G238" s="23"/>
      <c r="H238" s="23"/>
    </row>
    <row r="239" spans="6:8" x14ac:dyDescent="0.2">
      <c r="F239" s="23"/>
      <c r="G239" s="23"/>
      <c r="H239" s="23"/>
    </row>
    <row r="240" spans="6:8" x14ac:dyDescent="0.2">
      <c r="F240" s="23"/>
      <c r="G240" s="23"/>
      <c r="H240" s="23"/>
    </row>
    <row r="241" spans="6:8" x14ac:dyDescent="0.2">
      <c r="F241" s="23"/>
      <c r="G241" s="23"/>
      <c r="H241" s="23"/>
    </row>
    <row r="242" spans="6:8" x14ac:dyDescent="0.2">
      <c r="F242" s="23"/>
      <c r="G242" s="23"/>
      <c r="H242" s="23"/>
    </row>
    <row r="243" spans="6:8" x14ac:dyDescent="0.2">
      <c r="F243" s="23"/>
      <c r="G243" s="23"/>
      <c r="H243" s="23"/>
    </row>
    <row r="244" spans="6:8" x14ac:dyDescent="0.2">
      <c r="F244" s="23"/>
      <c r="G244" s="23"/>
      <c r="H244" s="23"/>
    </row>
    <row r="245" spans="6:8" x14ac:dyDescent="0.2">
      <c r="F245" s="23"/>
      <c r="G245" s="23"/>
      <c r="H245" s="23"/>
    </row>
    <row r="246" spans="6:8" x14ac:dyDescent="0.2">
      <c r="F246" s="23"/>
      <c r="G246" s="23"/>
      <c r="H246" s="23"/>
    </row>
    <row r="247" spans="6:8" x14ac:dyDescent="0.2">
      <c r="F247" s="23"/>
      <c r="G247" s="23"/>
      <c r="H247" s="23"/>
    </row>
    <row r="248" spans="6:8" x14ac:dyDescent="0.2">
      <c r="F248" s="23"/>
      <c r="G248" s="23"/>
      <c r="H248" s="23"/>
    </row>
    <row r="249" spans="6:8" x14ac:dyDescent="0.2">
      <c r="F249" s="23"/>
      <c r="G249" s="23"/>
      <c r="H249" s="23"/>
    </row>
    <row r="250" spans="6:8" x14ac:dyDescent="0.2">
      <c r="F250" s="23"/>
      <c r="G250" s="23"/>
      <c r="H250" s="23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H250"/>
  <sheetViews>
    <sheetView showGridLines="0" tabSelected="1" workbookViewId="0">
      <selection activeCell="A43" sqref="A43:XFD120"/>
    </sheetView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1:8" ht="14.45" customHeight="1" x14ac:dyDescent="0.25">
      <c r="A1" s="25"/>
      <c r="B1" s="25"/>
      <c r="C1" s="25"/>
      <c r="D1" s="25"/>
      <c r="E1" s="36" t="s">
        <v>0</v>
      </c>
      <c r="F1" s="36"/>
      <c r="G1" s="36"/>
      <c r="H1" s="36"/>
    </row>
    <row r="2" spans="1:8" x14ac:dyDescent="0.2">
      <c r="A2" s="25"/>
      <c r="B2" s="25"/>
      <c r="C2" s="25"/>
      <c r="D2" s="25"/>
      <c r="E2" s="37" t="s">
        <v>1</v>
      </c>
      <c r="F2" s="37"/>
      <c r="G2" s="37"/>
      <c r="H2" s="37"/>
    </row>
    <row r="3" spans="1:8" ht="25.5" x14ac:dyDescent="0.2">
      <c r="A3" s="25"/>
      <c r="B3" s="25"/>
      <c r="C3" s="25"/>
      <c r="D3" s="25"/>
      <c r="E3" s="26" t="s">
        <v>86</v>
      </c>
      <c r="F3" s="2" t="s">
        <v>3</v>
      </c>
      <c r="G3" s="2" t="s">
        <v>4</v>
      </c>
      <c r="H3" s="2" t="s">
        <v>5</v>
      </c>
    </row>
    <row r="4" spans="1:8" ht="16.5" x14ac:dyDescent="0.3">
      <c r="A4" s="25"/>
      <c r="B4" s="25"/>
      <c r="C4" s="25"/>
      <c r="D4" s="25"/>
      <c r="E4" s="27" t="s">
        <v>6</v>
      </c>
      <c r="F4" s="28" t="s">
        <v>7</v>
      </c>
      <c r="G4" s="28" t="s">
        <v>7</v>
      </c>
      <c r="H4" s="28" t="s">
        <v>7</v>
      </c>
    </row>
    <row r="5" spans="1:8" x14ac:dyDescent="0.2">
      <c r="A5" s="25"/>
      <c r="B5" s="25"/>
      <c r="C5" s="25"/>
      <c r="D5" s="25"/>
      <c r="E5" s="29" t="s">
        <v>8</v>
      </c>
      <c r="F5" s="4">
        <v>535476000</v>
      </c>
      <c r="G5" s="4">
        <v>570087000</v>
      </c>
      <c r="H5" s="4">
        <v>607300000</v>
      </c>
    </row>
    <row r="6" spans="1:8" x14ac:dyDescent="0.2">
      <c r="A6" s="25"/>
      <c r="B6" s="25"/>
      <c r="C6" s="25"/>
      <c r="D6" s="25"/>
      <c r="E6" s="29" t="s">
        <v>9</v>
      </c>
      <c r="F6" s="4"/>
      <c r="G6" s="4"/>
      <c r="H6" s="4"/>
    </row>
    <row r="7" spans="1:8" ht="16.5" x14ac:dyDescent="0.3">
      <c r="A7" s="25"/>
      <c r="B7" s="25"/>
      <c r="C7" s="25"/>
      <c r="D7" s="25"/>
      <c r="E7" s="27" t="s">
        <v>10</v>
      </c>
      <c r="F7" s="5">
        <f>SUM(F8:F19)</f>
        <v>234367000</v>
      </c>
      <c r="G7" s="5">
        <f>SUM(G8:G19)</f>
        <v>258426000</v>
      </c>
      <c r="H7" s="5">
        <f>SUM(H8:H19)</f>
        <v>269561000</v>
      </c>
    </row>
    <row r="8" spans="1:8" x14ac:dyDescent="0.2">
      <c r="A8" s="25"/>
      <c r="B8" s="25"/>
      <c r="C8" s="25"/>
      <c r="D8" s="25"/>
      <c r="E8" s="30" t="s">
        <v>11</v>
      </c>
      <c r="F8" s="12">
        <v>179727000</v>
      </c>
      <c r="G8" s="12">
        <v>188093000</v>
      </c>
      <c r="H8" s="12">
        <v>196994000</v>
      </c>
    </row>
    <row r="9" spans="1:8" x14ac:dyDescent="0.2">
      <c r="A9" s="25"/>
      <c r="B9" s="25"/>
      <c r="C9" s="25"/>
      <c r="D9" s="25"/>
      <c r="E9" s="30" t="s">
        <v>12</v>
      </c>
      <c r="F9" s="12"/>
      <c r="G9" s="12"/>
      <c r="H9" s="12"/>
    </row>
    <row r="10" spans="1:8" x14ac:dyDescent="0.2">
      <c r="A10" s="25"/>
      <c r="B10" s="25"/>
      <c r="C10" s="25"/>
      <c r="D10" s="25"/>
      <c r="E10" s="30" t="s">
        <v>13</v>
      </c>
      <c r="F10" s="21"/>
      <c r="G10" s="21"/>
      <c r="H10" s="21"/>
    </row>
    <row r="11" spans="1:8" x14ac:dyDescent="0.2">
      <c r="A11" s="25"/>
      <c r="B11" s="25"/>
      <c r="C11" s="25"/>
      <c r="D11" s="25"/>
      <c r="E11" s="30" t="s">
        <v>14</v>
      </c>
      <c r="F11" s="12">
        <v>7000000</v>
      </c>
      <c r="G11" s="12">
        <v>15000000</v>
      </c>
      <c r="H11" s="12">
        <v>15674000</v>
      </c>
    </row>
    <row r="12" spans="1:8" x14ac:dyDescent="0.2">
      <c r="A12" s="25"/>
      <c r="B12" s="25"/>
      <c r="C12" s="25"/>
      <c r="D12" s="25"/>
      <c r="E12" s="30" t="s">
        <v>15</v>
      </c>
      <c r="F12" s="21"/>
      <c r="G12" s="21"/>
      <c r="H12" s="21"/>
    </row>
    <row r="13" spans="1:8" x14ac:dyDescent="0.2">
      <c r="A13" s="25"/>
      <c r="B13" s="25"/>
      <c r="C13" s="25"/>
      <c r="D13" s="25"/>
      <c r="E13" s="30" t="s">
        <v>16</v>
      </c>
      <c r="F13" s="21"/>
      <c r="G13" s="21"/>
      <c r="H13" s="21"/>
    </row>
    <row r="14" spans="1:8" x14ac:dyDescent="0.2">
      <c r="A14" s="25"/>
      <c r="B14" s="25"/>
      <c r="C14" s="25"/>
      <c r="D14" s="25"/>
      <c r="E14" s="30" t="s">
        <v>17</v>
      </c>
      <c r="F14" s="21"/>
      <c r="G14" s="21"/>
      <c r="H14" s="21"/>
    </row>
    <row r="15" spans="1:8" x14ac:dyDescent="0.2">
      <c r="A15" s="25"/>
      <c r="B15" s="25"/>
      <c r="C15" s="25"/>
      <c r="D15" s="25"/>
      <c r="E15" s="30" t="s">
        <v>18</v>
      </c>
      <c r="F15" s="12"/>
      <c r="G15" s="12"/>
      <c r="H15" s="12"/>
    </row>
    <row r="16" spans="1:8" x14ac:dyDescent="0.2">
      <c r="A16" s="25"/>
      <c r="B16" s="25"/>
      <c r="C16" s="25"/>
      <c r="D16" s="25"/>
      <c r="E16" s="30" t="s">
        <v>19</v>
      </c>
      <c r="F16" s="12">
        <v>47640000</v>
      </c>
      <c r="G16" s="12">
        <v>55333000</v>
      </c>
      <c r="H16" s="12">
        <v>56893000</v>
      </c>
    </row>
    <row r="17" spans="1:8" x14ac:dyDescent="0.2">
      <c r="A17" s="25"/>
      <c r="B17" s="25"/>
      <c r="C17" s="25"/>
      <c r="D17" s="25"/>
      <c r="E17" s="30" t="s">
        <v>20</v>
      </c>
      <c r="F17" s="21"/>
      <c r="G17" s="21"/>
      <c r="H17" s="21"/>
    </row>
    <row r="18" spans="1:8" x14ac:dyDescent="0.2">
      <c r="A18" s="25"/>
      <c r="B18" s="25"/>
      <c r="C18" s="25"/>
      <c r="D18" s="25"/>
      <c r="E18" s="30" t="s">
        <v>21</v>
      </c>
      <c r="F18" s="12"/>
      <c r="G18" s="12"/>
      <c r="H18" s="12"/>
    </row>
    <row r="19" spans="1:8" x14ac:dyDescent="0.2">
      <c r="A19" s="25"/>
      <c r="B19" s="25"/>
      <c r="C19" s="25"/>
      <c r="D19" s="25"/>
      <c r="E19" s="30" t="s">
        <v>22</v>
      </c>
      <c r="F19" s="12"/>
      <c r="G19" s="12"/>
      <c r="H19" s="12"/>
    </row>
    <row r="20" spans="1:8" ht="16.5" x14ac:dyDescent="0.3">
      <c r="A20" s="25"/>
      <c r="B20" s="25"/>
      <c r="C20" s="25"/>
      <c r="D20" s="25"/>
      <c r="E20" s="27" t="s">
        <v>23</v>
      </c>
      <c r="F20" s="4">
        <f>SUM(F21:F29)</f>
        <v>3261000</v>
      </c>
      <c r="G20" s="4">
        <f>SUM(G21:G29)</f>
        <v>2100000</v>
      </c>
      <c r="H20" s="4">
        <f>SUM(H21:H29)</f>
        <v>3518000</v>
      </c>
    </row>
    <row r="21" spans="1:8" x14ac:dyDescent="0.2">
      <c r="A21" s="25"/>
      <c r="B21" s="25"/>
      <c r="C21" s="25"/>
      <c r="D21" s="25"/>
      <c r="E21" s="30" t="s">
        <v>24</v>
      </c>
      <c r="F21" s="21">
        <v>2100000</v>
      </c>
      <c r="G21" s="21">
        <v>2100000</v>
      </c>
      <c r="H21" s="21">
        <v>3518000</v>
      </c>
    </row>
    <row r="22" spans="1:8" x14ac:dyDescent="0.2">
      <c r="A22" s="25"/>
      <c r="B22" s="25"/>
      <c r="C22" s="25"/>
      <c r="D22" s="25"/>
      <c r="E22" s="30" t="s">
        <v>25</v>
      </c>
      <c r="F22" s="31"/>
      <c r="G22" s="31"/>
      <c r="H22" s="31"/>
    </row>
    <row r="23" spans="1:8" x14ac:dyDescent="0.2">
      <c r="A23" s="25"/>
      <c r="B23" s="25"/>
      <c r="C23" s="25"/>
      <c r="D23" s="25"/>
      <c r="E23" s="30" t="s">
        <v>26</v>
      </c>
      <c r="F23" s="12">
        <v>1161000</v>
      </c>
      <c r="G23" s="12"/>
      <c r="H23" s="12"/>
    </row>
    <row r="24" spans="1:8" x14ac:dyDescent="0.2">
      <c r="A24" s="25"/>
      <c r="B24" s="25"/>
      <c r="C24" s="25"/>
      <c r="D24" s="25"/>
      <c r="E24" s="30" t="s">
        <v>27</v>
      </c>
      <c r="F24" s="12"/>
      <c r="G24" s="12"/>
      <c r="H24" s="12"/>
    </row>
    <row r="25" spans="1:8" x14ac:dyDescent="0.2">
      <c r="A25" s="25"/>
      <c r="B25" s="25"/>
      <c r="C25" s="25"/>
      <c r="D25" s="25"/>
      <c r="E25" s="30" t="s">
        <v>28</v>
      </c>
      <c r="F25" s="21"/>
      <c r="G25" s="21"/>
      <c r="H25" s="21"/>
    </row>
    <row r="26" spans="1:8" x14ac:dyDescent="0.2">
      <c r="A26" s="25"/>
      <c r="B26" s="25"/>
      <c r="C26" s="25"/>
      <c r="D26" s="25"/>
      <c r="E26" s="30" t="s">
        <v>29</v>
      </c>
      <c r="F26" s="12"/>
      <c r="G26" s="12"/>
      <c r="H26" s="12"/>
    </row>
    <row r="27" spans="1:8" x14ac:dyDescent="0.2">
      <c r="A27" s="25"/>
      <c r="B27" s="25"/>
      <c r="C27" s="25"/>
      <c r="D27" s="25"/>
      <c r="E27" s="30" t="s">
        <v>30</v>
      </c>
      <c r="F27" s="12"/>
      <c r="G27" s="12"/>
      <c r="H27" s="12"/>
    </row>
    <row r="28" spans="1:8" x14ac:dyDescent="0.2">
      <c r="A28" s="25"/>
      <c r="B28" s="25"/>
      <c r="C28" s="25"/>
      <c r="D28" s="25"/>
      <c r="E28" s="30" t="s">
        <v>31</v>
      </c>
      <c r="F28" s="21"/>
      <c r="G28" s="21"/>
      <c r="H28" s="21"/>
    </row>
    <row r="29" spans="1:8" x14ac:dyDescent="0.2">
      <c r="A29" s="25"/>
      <c r="B29" s="25"/>
      <c r="C29" s="25"/>
      <c r="D29" s="25"/>
      <c r="E29" s="30" t="s">
        <v>32</v>
      </c>
      <c r="F29" s="12"/>
      <c r="G29" s="12"/>
      <c r="H29" s="12"/>
    </row>
    <row r="30" spans="1:8" ht="16.5" x14ac:dyDescent="0.3">
      <c r="A30" s="25"/>
      <c r="B30" s="25"/>
      <c r="C30" s="25"/>
      <c r="D30" s="25"/>
      <c r="E30" s="32" t="s">
        <v>33</v>
      </c>
      <c r="F30" s="20">
        <f>+F5+F6+F7+F20</f>
        <v>773104000</v>
      </c>
      <c r="G30" s="20">
        <f>+G5+G6+G7+G20</f>
        <v>830613000</v>
      </c>
      <c r="H30" s="20">
        <f>+H5+H6+H7+H20</f>
        <v>880379000</v>
      </c>
    </row>
    <row r="31" spans="1:8" ht="16.5" x14ac:dyDescent="0.3">
      <c r="A31" s="25"/>
      <c r="B31" s="25"/>
      <c r="C31" s="25"/>
      <c r="D31" s="25"/>
      <c r="E31" s="27" t="s">
        <v>34</v>
      </c>
      <c r="F31" s="22" t="s">
        <v>7</v>
      </c>
      <c r="G31" s="22" t="s">
        <v>7</v>
      </c>
      <c r="H31" s="22" t="s">
        <v>7</v>
      </c>
    </row>
    <row r="32" spans="1:8" ht="16.5" x14ac:dyDescent="0.3">
      <c r="A32" s="25"/>
      <c r="B32" s="25"/>
      <c r="C32" s="25"/>
      <c r="D32" s="25"/>
      <c r="E32" s="27" t="s">
        <v>35</v>
      </c>
      <c r="F32" s="4">
        <f>SUM(F33:F38)</f>
        <v>52239000</v>
      </c>
      <c r="G32" s="4">
        <f>SUM(G33:G38)</f>
        <v>139865000</v>
      </c>
      <c r="H32" s="4">
        <f>SUM(H33:H38)</f>
        <v>35141000</v>
      </c>
    </row>
    <row r="33" spans="1:8" x14ac:dyDescent="0.2">
      <c r="A33" s="25"/>
      <c r="B33" s="25"/>
      <c r="C33" s="25"/>
      <c r="D33" s="25"/>
      <c r="E33" s="30" t="s">
        <v>18</v>
      </c>
      <c r="F33" s="12">
        <v>40000000</v>
      </c>
      <c r="G33" s="12">
        <v>50000000</v>
      </c>
      <c r="H33" s="12"/>
    </row>
    <row r="34" spans="1:8" x14ac:dyDescent="0.2">
      <c r="A34" s="25"/>
      <c r="B34" s="25"/>
      <c r="C34" s="25"/>
      <c r="D34" s="25"/>
      <c r="E34" s="30" t="s">
        <v>36</v>
      </c>
      <c r="F34" s="12">
        <v>12239000</v>
      </c>
      <c r="G34" s="12">
        <v>89865000</v>
      </c>
      <c r="H34" s="12">
        <v>35141000</v>
      </c>
    </row>
    <row r="35" spans="1:8" x14ac:dyDescent="0.2">
      <c r="A35" s="25"/>
      <c r="B35" s="25"/>
      <c r="C35" s="25"/>
      <c r="D35" s="25"/>
      <c r="E35" s="30" t="s">
        <v>37</v>
      </c>
      <c r="F35" s="12"/>
      <c r="G35" s="12"/>
      <c r="H35" s="12"/>
    </row>
    <row r="36" spans="1:8" x14ac:dyDescent="0.2">
      <c r="A36" s="25"/>
      <c r="B36" s="25"/>
      <c r="C36" s="25"/>
      <c r="D36" s="25"/>
      <c r="E36" s="30" t="s">
        <v>38</v>
      </c>
      <c r="F36" s="12"/>
      <c r="G36" s="12"/>
      <c r="H36" s="12"/>
    </row>
    <row r="37" spans="1:8" x14ac:dyDescent="0.2">
      <c r="A37" s="25"/>
      <c r="B37" s="25"/>
      <c r="C37" s="25"/>
      <c r="D37" s="25"/>
      <c r="E37" s="30" t="s">
        <v>19</v>
      </c>
      <c r="F37" s="12"/>
      <c r="G37" s="12"/>
      <c r="H37" s="12"/>
    </row>
    <row r="38" spans="1:8" x14ac:dyDescent="0.2">
      <c r="A38" s="25"/>
      <c r="B38" s="25"/>
      <c r="C38" s="25"/>
      <c r="D38" s="25"/>
      <c r="E38" s="30" t="s">
        <v>39</v>
      </c>
      <c r="F38" s="12"/>
      <c r="G38" s="12"/>
      <c r="H38" s="12"/>
    </row>
    <row r="39" spans="1:8" ht="16.5" x14ac:dyDescent="0.3">
      <c r="A39" s="25"/>
      <c r="B39" s="25"/>
      <c r="C39" s="25"/>
      <c r="D39" s="25"/>
      <c r="E39" s="27" t="s">
        <v>23</v>
      </c>
      <c r="F39" s="4">
        <f>SUM(F40:F40)</f>
        <v>0</v>
      </c>
      <c r="G39" s="4">
        <f>SUM(G40:G40)</f>
        <v>0</v>
      </c>
      <c r="H39" s="4">
        <f>SUM(H40:H40)</f>
        <v>0</v>
      </c>
    </row>
    <row r="40" spans="1:8" x14ac:dyDescent="0.2">
      <c r="A40" s="25"/>
      <c r="B40" s="25"/>
      <c r="C40" s="25"/>
      <c r="D40" s="25"/>
      <c r="E40" s="30" t="s">
        <v>25</v>
      </c>
      <c r="F40" s="21"/>
      <c r="G40" s="21"/>
      <c r="H40" s="21"/>
    </row>
    <row r="41" spans="1:8" ht="16.5" x14ac:dyDescent="0.3">
      <c r="A41" s="25"/>
      <c r="B41" s="25"/>
      <c r="C41" s="25"/>
      <c r="D41" s="25"/>
      <c r="E41" s="33" t="s">
        <v>40</v>
      </c>
      <c r="F41" s="34">
        <f>+F32+F39</f>
        <v>52239000</v>
      </c>
      <c r="G41" s="34">
        <f>+G32+G39</f>
        <v>139865000</v>
      </c>
      <c r="H41" s="34">
        <f>+H32+H39</f>
        <v>35141000</v>
      </c>
    </row>
    <row r="42" spans="1:8" ht="16.5" x14ac:dyDescent="0.3">
      <c r="A42" s="25"/>
      <c r="B42" s="25"/>
      <c r="C42" s="25"/>
      <c r="D42" s="25"/>
      <c r="E42" s="33" t="s">
        <v>41</v>
      </c>
      <c r="F42" s="34">
        <f>+F30+F41</f>
        <v>825343000</v>
      </c>
      <c r="G42" s="34">
        <f>+G30+G41</f>
        <v>970478000</v>
      </c>
      <c r="H42" s="34">
        <f>+H30+H41</f>
        <v>915520000</v>
      </c>
    </row>
    <row r="43" spans="1:8" x14ac:dyDescent="0.2">
      <c r="A43" s="25"/>
      <c r="B43" s="25"/>
      <c r="C43" s="25"/>
      <c r="D43" s="25"/>
      <c r="E43" s="25"/>
      <c r="F43" s="35"/>
      <c r="G43" s="35"/>
      <c r="H43" s="35"/>
    </row>
    <row r="44" spans="1:8" x14ac:dyDescent="0.2">
      <c r="A44" s="25"/>
      <c r="B44" s="25"/>
      <c r="C44" s="25"/>
      <c r="D44" s="25"/>
      <c r="E44" s="3" t="s">
        <v>92</v>
      </c>
      <c r="F44" s="4"/>
      <c r="G44" s="4"/>
      <c r="H44" s="4"/>
    </row>
    <row r="45" spans="1:8" x14ac:dyDescent="0.2">
      <c r="A45" s="25"/>
      <c r="B45" s="25"/>
      <c r="C45" s="25"/>
      <c r="D45" s="25"/>
      <c r="E45" s="3" t="s">
        <v>93</v>
      </c>
      <c r="F45" s="5">
        <f>SUM(F47+F53+F59+F65+F71+F77+F83+F89+F95+F101+F107+F113)</f>
        <v>0</v>
      </c>
      <c r="G45" s="5">
        <f>SUM(G47+G53+G59+G65+G71+G77+G83+G89+G95+G101+G107+G113)</f>
        <v>0</v>
      </c>
      <c r="H45" s="5">
        <f>SUM(H47+H53+H59+H65+H71+H77+H83+H89+H95+H101+H107+H113)</f>
        <v>0</v>
      </c>
    </row>
    <row r="46" spans="1:8" x14ac:dyDescent="0.2">
      <c r="A46" s="25"/>
      <c r="B46" s="25"/>
      <c r="C46" s="25"/>
      <c r="D46" s="25"/>
      <c r="E46" s="6" t="s">
        <v>94</v>
      </c>
      <c r="F46" s="4"/>
      <c r="G46" s="4"/>
      <c r="H46" s="4"/>
    </row>
    <row r="47" spans="1:8" x14ac:dyDescent="0.2">
      <c r="A47" s="25"/>
      <c r="B47" s="25"/>
      <c r="C47" s="25"/>
      <c r="D47" s="25"/>
      <c r="E47" s="3"/>
      <c r="F47" s="4">
        <f>SUM(F48:F51)</f>
        <v>0</v>
      </c>
      <c r="G47" s="4">
        <f>SUM(G48:G51)</f>
        <v>0</v>
      </c>
      <c r="H47" s="4">
        <f>SUM(H48:H51)</f>
        <v>0</v>
      </c>
    </row>
    <row r="48" spans="1:8" x14ac:dyDescent="0.2">
      <c r="A48" s="25"/>
      <c r="B48" s="25"/>
      <c r="C48" s="25"/>
      <c r="D48" s="25"/>
      <c r="E48" s="7"/>
      <c r="F48" s="8"/>
      <c r="G48" s="9"/>
      <c r="H48" s="10"/>
    </row>
    <row r="49" spans="1:8" x14ac:dyDescent="0.2">
      <c r="A49" s="25"/>
      <c r="B49" s="25"/>
      <c r="C49" s="25"/>
      <c r="D49" s="25"/>
      <c r="E49" s="7"/>
      <c r="F49" s="11"/>
      <c r="G49" s="12"/>
      <c r="H49" s="13"/>
    </row>
    <row r="50" spans="1:8" x14ac:dyDescent="0.2">
      <c r="A50" s="25"/>
      <c r="B50" s="25"/>
      <c r="C50" s="25"/>
      <c r="D50" s="25"/>
      <c r="E50" s="7"/>
      <c r="F50" s="11"/>
      <c r="G50" s="12"/>
      <c r="H50" s="13"/>
    </row>
    <row r="51" spans="1:8" x14ac:dyDescent="0.2">
      <c r="A51" s="25"/>
      <c r="B51" s="25"/>
      <c r="C51" s="25"/>
      <c r="D51" s="25"/>
      <c r="E51" s="7"/>
      <c r="F51" s="14"/>
      <c r="G51" s="15"/>
      <c r="H51" s="16"/>
    </row>
    <row r="52" spans="1:8" x14ac:dyDescent="0.2">
      <c r="A52" s="25"/>
      <c r="B52" s="25"/>
      <c r="C52" s="25"/>
      <c r="D52" s="25"/>
      <c r="E52" s="17"/>
      <c r="F52" s="18"/>
      <c r="G52" s="18"/>
      <c r="H52" s="18"/>
    </row>
    <row r="53" spans="1:8" x14ac:dyDescent="0.2">
      <c r="A53" s="25"/>
      <c r="B53" s="25"/>
      <c r="C53" s="25"/>
      <c r="D53" s="25"/>
      <c r="E53" s="3"/>
      <c r="F53" s="4">
        <f>SUM(F54:F57)</f>
        <v>0</v>
      </c>
      <c r="G53" s="4">
        <f>SUM(G54:G57)</f>
        <v>0</v>
      </c>
      <c r="H53" s="4">
        <f>SUM(H54:H57)</f>
        <v>0</v>
      </c>
    </row>
    <row r="54" spans="1:8" x14ac:dyDescent="0.2">
      <c r="A54" s="25"/>
      <c r="B54" s="25"/>
      <c r="C54" s="25"/>
      <c r="D54" s="25"/>
      <c r="E54" s="7"/>
      <c r="F54" s="8"/>
      <c r="G54" s="9"/>
      <c r="H54" s="10"/>
    </row>
    <row r="55" spans="1:8" x14ac:dyDescent="0.2">
      <c r="A55" s="25"/>
      <c r="B55" s="25"/>
      <c r="C55" s="25"/>
      <c r="D55" s="25"/>
      <c r="E55" s="7"/>
      <c r="F55" s="11"/>
      <c r="G55" s="12"/>
      <c r="H55" s="13"/>
    </row>
    <row r="56" spans="1:8" x14ac:dyDescent="0.2">
      <c r="A56" s="25"/>
      <c r="B56" s="25"/>
      <c r="C56" s="25"/>
      <c r="D56" s="25"/>
      <c r="E56" s="7"/>
      <c r="F56" s="11"/>
      <c r="G56" s="12"/>
      <c r="H56" s="13"/>
    </row>
    <row r="57" spans="1:8" x14ac:dyDescent="0.2">
      <c r="A57" s="25"/>
      <c r="B57" s="25"/>
      <c r="C57" s="25"/>
      <c r="D57" s="25"/>
      <c r="E57" s="7"/>
      <c r="F57" s="14"/>
      <c r="G57" s="15"/>
      <c r="H57" s="16"/>
    </row>
    <row r="58" spans="1:8" x14ac:dyDescent="0.2">
      <c r="A58" s="25"/>
      <c r="B58" s="25"/>
      <c r="C58" s="25"/>
      <c r="D58" s="25"/>
      <c r="E58" s="17"/>
      <c r="F58" s="18"/>
      <c r="G58" s="18"/>
      <c r="H58" s="18"/>
    </row>
    <row r="59" spans="1:8" x14ac:dyDescent="0.2">
      <c r="A59" s="25"/>
      <c r="B59" s="25"/>
      <c r="C59" s="25"/>
      <c r="D59" s="25"/>
      <c r="E59" s="3"/>
      <c r="F59" s="4">
        <f>SUM(F60:F63)</f>
        <v>0</v>
      </c>
      <c r="G59" s="4">
        <f>SUM(G60:G63)</f>
        <v>0</v>
      </c>
      <c r="H59" s="4">
        <f>SUM(H60:H63)</f>
        <v>0</v>
      </c>
    </row>
    <row r="60" spans="1:8" x14ac:dyDescent="0.2">
      <c r="A60" s="25"/>
      <c r="B60" s="25"/>
      <c r="C60" s="25"/>
      <c r="D60" s="25"/>
      <c r="E60" s="7"/>
      <c r="F60" s="8"/>
      <c r="G60" s="9"/>
      <c r="H60" s="10"/>
    </row>
    <row r="61" spans="1:8" x14ac:dyDescent="0.2">
      <c r="A61" s="25"/>
      <c r="B61" s="25"/>
      <c r="C61" s="25"/>
      <c r="D61" s="25"/>
      <c r="E61" s="7"/>
      <c r="F61" s="11"/>
      <c r="G61" s="12"/>
      <c r="H61" s="13"/>
    </row>
    <row r="62" spans="1:8" x14ac:dyDescent="0.2">
      <c r="A62" s="25"/>
      <c r="B62" s="25"/>
      <c r="C62" s="25"/>
      <c r="D62" s="25"/>
      <c r="E62" s="7"/>
      <c r="F62" s="11"/>
      <c r="G62" s="12"/>
      <c r="H62" s="13"/>
    </row>
    <row r="63" spans="1:8" x14ac:dyDescent="0.2">
      <c r="A63" s="25"/>
      <c r="B63" s="25"/>
      <c r="C63" s="25"/>
      <c r="D63" s="25"/>
      <c r="E63" s="7"/>
      <c r="F63" s="14"/>
      <c r="G63" s="15"/>
      <c r="H63" s="16"/>
    </row>
    <row r="64" spans="1:8" x14ac:dyDescent="0.2">
      <c r="A64" s="25"/>
      <c r="B64" s="25"/>
      <c r="C64" s="25"/>
      <c r="D64" s="25"/>
      <c r="E64" s="17"/>
      <c r="F64" s="18"/>
      <c r="G64" s="18"/>
      <c r="H64" s="18"/>
    </row>
    <row r="65" spans="1:8" x14ac:dyDescent="0.2">
      <c r="A65" s="25"/>
      <c r="B65" s="25"/>
      <c r="C65" s="25"/>
      <c r="D65" s="25"/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1:8" x14ac:dyDescent="0.2">
      <c r="A66" s="25"/>
      <c r="B66" s="25"/>
      <c r="C66" s="25"/>
      <c r="D66" s="25"/>
      <c r="E66" s="7"/>
      <c r="F66" s="8"/>
      <c r="G66" s="9"/>
      <c r="H66" s="10"/>
    </row>
    <row r="67" spans="1:8" x14ac:dyDescent="0.2">
      <c r="A67" s="25"/>
      <c r="B67" s="25"/>
      <c r="C67" s="25"/>
      <c r="D67" s="25"/>
      <c r="E67" s="7"/>
      <c r="F67" s="11"/>
      <c r="G67" s="12"/>
      <c r="H67" s="13"/>
    </row>
    <row r="68" spans="1:8" x14ac:dyDescent="0.2">
      <c r="A68" s="25"/>
      <c r="B68" s="25"/>
      <c r="C68" s="25"/>
      <c r="D68" s="25"/>
      <c r="E68" s="7"/>
      <c r="F68" s="11"/>
      <c r="G68" s="12"/>
      <c r="H68" s="13"/>
    </row>
    <row r="69" spans="1:8" x14ac:dyDescent="0.2">
      <c r="A69" s="25"/>
      <c r="B69" s="25"/>
      <c r="C69" s="25"/>
      <c r="D69" s="25"/>
      <c r="E69" s="7"/>
      <c r="F69" s="14"/>
      <c r="G69" s="15"/>
      <c r="H69" s="16"/>
    </row>
    <row r="70" spans="1:8" x14ac:dyDescent="0.2">
      <c r="A70" s="25"/>
      <c r="B70" s="25"/>
      <c r="C70" s="25"/>
      <c r="D70" s="25"/>
      <c r="E70" s="17"/>
      <c r="F70" s="18"/>
      <c r="G70" s="18"/>
      <c r="H70" s="18"/>
    </row>
    <row r="71" spans="1:8" x14ac:dyDescent="0.2">
      <c r="A71" s="25"/>
      <c r="B71" s="25"/>
      <c r="C71" s="25"/>
      <c r="D71" s="25"/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1:8" x14ac:dyDescent="0.2">
      <c r="A72" s="25"/>
      <c r="B72" s="25"/>
      <c r="C72" s="25"/>
      <c r="D72" s="25"/>
      <c r="E72" s="7"/>
      <c r="F72" s="8"/>
      <c r="G72" s="9"/>
      <c r="H72" s="10"/>
    </row>
    <row r="73" spans="1:8" x14ac:dyDescent="0.2">
      <c r="A73" s="25"/>
      <c r="B73" s="25"/>
      <c r="C73" s="25"/>
      <c r="D73" s="25"/>
      <c r="E73" s="7"/>
      <c r="F73" s="11"/>
      <c r="G73" s="12"/>
      <c r="H73" s="13"/>
    </row>
    <row r="74" spans="1:8" x14ac:dyDescent="0.2">
      <c r="A74" s="25"/>
      <c r="B74" s="25"/>
      <c r="C74" s="25"/>
      <c r="D74" s="25"/>
      <c r="E74" s="7"/>
      <c r="F74" s="11"/>
      <c r="G74" s="12"/>
      <c r="H74" s="13"/>
    </row>
    <row r="75" spans="1:8" x14ac:dyDescent="0.2">
      <c r="A75" s="25"/>
      <c r="B75" s="25"/>
      <c r="C75" s="25"/>
      <c r="D75" s="25"/>
      <c r="E75" s="7"/>
      <c r="F75" s="14"/>
      <c r="G75" s="15"/>
      <c r="H75" s="16"/>
    </row>
    <row r="76" spans="1:8" x14ac:dyDescent="0.2">
      <c r="A76" s="25"/>
      <c r="B76" s="25"/>
      <c r="C76" s="25"/>
      <c r="D76" s="25"/>
      <c r="E76" s="17"/>
      <c r="F76" s="18"/>
      <c r="G76" s="18"/>
      <c r="H76" s="18"/>
    </row>
    <row r="77" spans="1:8" x14ac:dyDescent="0.2">
      <c r="A77" s="25"/>
      <c r="B77" s="25"/>
      <c r="C77" s="25"/>
      <c r="D77" s="25"/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1:8" x14ac:dyDescent="0.2">
      <c r="A78" s="25"/>
      <c r="B78" s="25"/>
      <c r="C78" s="25"/>
      <c r="D78" s="25"/>
      <c r="E78" s="7"/>
      <c r="F78" s="8"/>
      <c r="G78" s="9"/>
      <c r="H78" s="10"/>
    </row>
    <row r="79" spans="1:8" x14ac:dyDescent="0.2">
      <c r="A79" s="25"/>
      <c r="B79" s="25"/>
      <c r="C79" s="25"/>
      <c r="D79" s="25"/>
      <c r="E79" s="7"/>
      <c r="F79" s="11"/>
      <c r="G79" s="12"/>
      <c r="H79" s="13"/>
    </row>
    <row r="80" spans="1:8" x14ac:dyDescent="0.2">
      <c r="A80" s="25"/>
      <c r="B80" s="25"/>
      <c r="C80" s="25"/>
      <c r="D80" s="25"/>
      <c r="E80" s="7"/>
      <c r="F80" s="11"/>
      <c r="G80" s="12"/>
      <c r="H80" s="13"/>
    </row>
    <row r="81" spans="1:8" x14ac:dyDescent="0.2">
      <c r="A81" s="25"/>
      <c r="B81" s="25"/>
      <c r="C81" s="25"/>
      <c r="D81" s="25"/>
      <c r="E81" s="7"/>
      <c r="F81" s="14"/>
      <c r="G81" s="15"/>
      <c r="H81" s="16"/>
    </row>
    <row r="82" spans="1:8" x14ac:dyDescent="0.2">
      <c r="A82" s="25"/>
      <c r="B82" s="25"/>
      <c r="C82" s="25"/>
      <c r="D82" s="25"/>
      <c r="E82" s="17"/>
      <c r="F82" s="18"/>
      <c r="G82" s="18"/>
      <c r="H82" s="18"/>
    </row>
    <row r="83" spans="1:8" x14ac:dyDescent="0.2">
      <c r="A83" s="25"/>
      <c r="B83" s="25"/>
      <c r="C83" s="25"/>
      <c r="D83" s="25"/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1:8" x14ac:dyDescent="0.2">
      <c r="A84" s="25"/>
      <c r="B84" s="25"/>
      <c r="C84" s="25"/>
      <c r="D84" s="25"/>
      <c r="E84" s="7"/>
      <c r="F84" s="8"/>
      <c r="G84" s="9"/>
      <c r="H84" s="10"/>
    </row>
    <row r="85" spans="1:8" x14ac:dyDescent="0.2">
      <c r="A85" s="25"/>
      <c r="B85" s="25"/>
      <c r="C85" s="25"/>
      <c r="D85" s="25"/>
      <c r="E85" s="7"/>
      <c r="F85" s="11"/>
      <c r="G85" s="12"/>
      <c r="H85" s="13"/>
    </row>
    <row r="86" spans="1:8" x14ac:dyDescent="0.2">
      <c r="A86" s="25"/>
      <c r="B86" s="25"/>
      <c r="C86" s="25"/>
      <c r="D86" s="25"/>
      <c r="E86" s="7"/>
      <c r="F86" s="11"/>
      <c r="G86" s="12"/>
      <c r="H86" s="13"/>
    </row>
    <row r="87" spans="1:8" x14ac:dyDescent="0.2">
      <c r="A87" s="25"/>
      <c r="B87" s="25"/>
      <c r="C87" s="25"/>
      <c r="D87" s="25"/>
      <c r="E87" s="7"/>
      <c r="F87" s="14"/>
      <c r="G87" s="15"/>
      <c r="H87" s="16"/>
    </row>
    <row r="88" spans="1:8" x14ac:dyDescent="0.2">
      <c r="A88" s="25"/>
      <c r="B88" s="25"/>
      <c r="C88" s="25"/>
      <c r="D88" s="25"/>
      <c r="E88" s="17"/>
      <c r="F88" s="18"/>
      <c r="G88" s="18"/>
      <c r="H88" s="18"/>
    </row>
    <row r="89" spans="1:8" x14ac:dyDescent="0.2">
      <c r="A89" s="25"/>
      <c r="B89" s="25"/>
      <c r="C89" s="25"/>
      <c r="D89" s="25"/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1:8" x14ac:dyDescent="0.2">
      <c r="A90" s="25"/>
      <c r="B90" s="25"/>
      <c r="C90" s="25"/>
      <c r="D90" s="25"/>
      <c r="E90" s="7"/>
      <c r="F90" s="8"/>
      <c r="G90" s="9"/>
      <c r="H90" s="10"/>
    </row>
    <row r="91" spans="1:8" x14ac:dyDescent="0.2">
      <c r="A91" s="25"/>
      <c r="B91" s="25"/>
      <c r="C91" s="25"/>
      <c r="D91" s="25"/>
      <c r="E91" s="7"/>
      <c r="F91" s="11"/>
      <c r="G91" s="12"/>
      <c r="H91" s="13"/>
    </row>
    <row r="92" spans="1:8" x14ac:dyDescent="0.2">
      <c r="A92" s="25"/>
      <c r="B92" s="25"/>
      <c r="C92" s="25"/>
      <c r="D92" s="25"/>
      <c r="E92" s="7"/>
      <c r="F92" s="11"/>
      <c r="G92" s="12"/>
      <c r="H92" s="13"/>
    </row>
    <row r="93" spans="1:8" x14ac:dyDescent="0.2">
      <c r="A93" s="25"/>
      <c r="B93" s="25"/>
      <c r="C93" s="25"/>
      <c r="D93" s="25"/>
      <c r="E93" s="7"/>
      <c r="F93" s="14"/>
      <c r="G93" s="15"/>
      <c r="H93" s="16"/>
    </row>
    <row r="94" spans="1:8" x14ac:dyDescent="0.2">
      <c r="A94" s="25"/>
      <c r="B94" s="25"/>
      <c r="C94" s="25"/>
      <c r="D94" s="25"/>
      <c r="E94" s="17"/>
      <c r="F94" s="18"/>
      <c r="G94" s="18"/>
      <c r="H94" s="18"/>
    </row>
    <row r="95" spans="1:8" x14ac:dyDescent="0.2">
      <c r="A95" s="25"/>
      <c r="B95" s="25"/>
      <c r="C95" s="25"/>
      <c r="D95" s="25"/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1:8" x14ac:dyDescent="0.2">
      <c r="A96" s="25"/>
      <c r="B96" s="25"/>
      <c r="C96" s="25"/>
      <c r="D96" s="25"/>
      <c r="E96" s="7"/>
      <c r="F96" s="8"/>
      <c r="G96" s="9"/>
      <c r="H96" s="10"/>
    </row>
    <row r="97" spans="1:8" x14ac:dyDescent="0.2">
      <c r="A97" s="25"/>
      <c r="B97" s="25"/>
      <c r="C97" s="25"/>
      <c r="D97" s="25"/>
      <c r="E97" s="7"/>
      <c r="F97" s="11"/>
      <c r="G97" s="12"/>
      <c r="H97" s="13"/>
    </row>
    <row r="98" spans="1:8" x14ac:dyDescent="0.2">
      <c r="A98" s="25"/>
      <c r="B98" s="25"/>
      <c r="C98" s="25"/>
      <c r="D98" s="25"/>
      <c r="E98" s="7"/>
      <c r="F98" s="11"/>
      <c r="G98" s="12"/>
      <c r="H98" s="13"/>
    </row>
    <row r="99" spans="1:8" x14ac:dyDescent="0.2">
      <c r="A99" s="25"/>
      <c r="B99" s="25"/>
      <c r="C99" s="25"/>
      <c r="D99" s="25"/>
      <c r="E99" s="7"/>
      <c r="F99" s="14"/>
      <c r="G99" s="15"/>
      <c r="H99" s="16"/>
    </row>
    <row r="100" spans="1:8" x14ac:dyDescent="0.2">
      <c r="A100" s="25"/>
      <c r="B100" s="25"/>
      <c r="C100" s="25"/>
      <c r="D100" s="25"/>
      <c r="E100" s="17"/>
      <c r="F100" s="18"/>
      <c r="G100" s="18"/>
      <c r="H100" s="18"/>
    </row>
    <row r="101" spans="1:8" x14ac:dyDescent="0.2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1:8" x14ac:dyDescent="0.2">
      <c r="E102" s="7"/>
      <c r="F102" s="8"/>
      <c r="G102" s="9"/>
      <c r="H102" s="10"/>
    </row>
    <row r="103" spans="1:8" x14ac:dyDescent="0.2">
      <c r="E103" s="7"/>
      <c r="F103" s="11"/>
      <c r="G103" s="12"/>
      <c r="H103" s="13"/>
    </row>
    <row r="104" spans="1:8" x14ac:dyDescent="0.2">
      <c r="E104" s="7"/>
      <c r="F104" s="11"/>
      <c r="G104" s="12"/>
      <c r="H104" s="13"/>
    </row>
    <row r="105" spans="1:8" x14ac:dyDescent="0.2">
      <c r="E105" s="7"/>
      <c r="F105" s="14"/>
      <c r="G105" s="15"/>
      <c r="H105" s="16"/>
    </row>
    <row r="106" spans="1:8" x14ac:dyDescent="0.2">
      <c r="E106" s="17"/>
      <c r="F106" s="18"/>
      <c r="G106" s="18"/>
      <c r="H106" s="18"/>
    </row>
    <row r="107" spans="1:8" x14ac:dyDescent="0.2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1:8" x14ac:dyDescent="0.2">
      <c r="E108" s="7"/>
      <c r="F108" s="8"/>
      <c r="G108" s="9"/>
      <c r="H108" s="10"/>
    </row>
    <row r="109" spans="1:8" x14ac:dyDescent="0.2">
      <c r="E109" s="7"/>
      <c r="F109" s="11"/>
      <c r="G109" s="12"/>
      <c r="H109" s="13"/>
    </row>
    <row r="110" spans="1:8" x14ac:dyDescent="0.2">
      <c r="E110" s="7"/>
      <c r="F110" s="11"/>
      <c r="G110" s="12"/>
      <c r="H110" s="13"/>
    </row>
    <row r="111" spans="1:8" x14ac:dyDescent="0.2">
      <c r="E111" s="7"/>
      <c r="F111" s="14"/>
      <c r="G111" s="15"/>
      <c r="H111" s="16"/>
    </row>
    <row r="112" spans="1:8" x14ac:dyDescent="0.2">
      <c r="E112" s="17"/>
      <c r="F112" s="18"/>
      <c r="G112" s="18"/>
      <c r="H112" s="18"/>
    </row>
    <row r="113" spans="5:8" x14ac:dyDescent="0.2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x14ac:dyDescent="0.2">
      <c r="E114" s="7"/>
      <c r="F114" s="8"/>
      <c r="G114" s="9"/>
      <c r="H114" s="10"/>
    </row>
    <row r="115" spans="5:8" x14ac:dyDescent="0.2">
      <c r="E115" s="7"/>
      <c r="F115" s="11"/>
      <c r="G115" s="12"/>
      <c r="H115" s="13"/>
    </row>
    <row r="116" spans="5:8" x14ac:dyDescent="0.2">
      <c r="E116" s="7"/>
      <c r="F116" s="11"/>
      <c r="G116" s="12"/>
      <c r="H116" s="13"/>
    </row>
    <row r="117" spans="5:8" x14ac:dyDescent="0.2">
      <c r="E117" s="7"/>
      <c r="F117" s="14"/>
      <c r="G117" s="15"/>
      <c r="H117" s="16"/>
    </row>
    <row r="118" spans="5:8" x14ac:dyDescent="0.2">
      <c r="E118" s="19" t="s">
        <v>95</v>
      </c>
      <c r="F118" s="20">
        <f>SUM(F45)</f>
        <v>0</v>
      </c>
      <c r="G118" s="20">
        <f>SUM(G45)</f>
        <v>0</v>
      </c>
      <c r="H118" s="20">
        <f>SUM(H45)</f>
        <v>0</v>
      </c>
    </row>
    <row r="119" spans="5:8" x14ac:dyDescent="0.2">
      <c r="F119" s="23"/>
      <c r="G119" s="23"/>
      <c r="H119" s="23"/>
    </row>
    <row r="120" spans="5:8" x14ac:dyDescent="0.2">
      <c r="F120" s="23"/>
      <c r="G120" s="23"/>
      <c r="H120" s="23"/>
    </row>
    <row r="121" spans="5:8" x14ac:dyDescent="0.2">
      <c r="F121" s="23"/>
      <c r="G121" s="23"/>
      <c r="H121" s="23"/>
    </row>
    <row r="122" spans="5:8" x14ac:dyDescent="0.2">
      <c r="F122" s="23"/>
      <c r="G122" s="23"/>
      <c r="H122" s="23"/>
    </row>
    <row r="123" spans="5:8" x14ac:dyDescent="0.2">
      <c r="F123" s="23"/>
      <c r="G123" s="23"/>
      <c r="H123" s="23"/>
    </row>
    <row r="124" spans="5:8" x14ac:dyDescent="0.2">
      <c r="F124" s="23"/>
      <c r="G124" s="23"/>
      <c r="H124" s="23"/>
    </row>
    <row r="125" spans="5:8" x14ac:dyDescent="0.2">
      <c r="F125" s="23"/>
      <c r="G125" s="23"/>
      <c r="H125" s="23"/>
    </row>
    <row r="126" spans="5:8" x14ac:dyDescent="0.2">
      <c r="F126" s="23"/>
      <c r="G126" s="23"/>
      <c r="H126" s="23"/>
    </row>
    <row r="127" spans="5:8" x14ac:dyDescent="0.2">
      <c r="F127" s="23"/>
      <c r="G127" s="23"/>
      <c r="H127" s="23"/>
    </row>
    <row r="128" spans="5:8" x14ac:dyDescent="0.2">
      <c r="F128" s="23"/>
      <c r="G128" s="23"/>
      <c r="H128" s="23"/>
    </row>
    <row r="129" spans="6:8" x14ac:dyDescent="0.2">
      <c r="F129" s="23"/>
      <c r="G129" s="23"/>
      <c r="H129" s="23"/>
    </row>
    <row r="130" spans="6:8" x14ac:dyDescent="0.2">
      <c r="F130" s="23"/>
      <c r="G130" s="23"/>
      <c r="H130" s="23"/>
    </row>
    <row r="131" spans="6:8" x14ac:dyDescent="0.2">
      <c r="F131" s="23"/>
      <c r="G131" s="23"/>
      <c r="H131" s="23"/>
    </row>
    <row r="132" spans="6:8" x14ac:dyDescent="0.2">
      <c r="F132" s="23"/>
      <c r="G132" s="23"/>
      <c r="H132" s="23"/>
    </row>
    <row r="133" spans="6:8" x14ac:dyDescent="0.2">
      <c r="F133" s="23"/>
      <c r="G133" s="23"/>
      <c r="H133" s="23"/>
    </row>
    <row r="134" spans="6:8" x14ac:dyDescent="0.2">
      <c r="F134" s="23"/>
      <c r="G134" s="23"/>
      <c r="H134" s="23"/>
    </row>
    <row r="135" spans="6:8" x14ac:dyDescent="0.2">
      <c r="F135" s="23"/>
      <c r="G135" s="23"/>
      <c r="H135" s="23"/>
    </row>
    <row r="136" spans="6:8" x14ac:dyDescent="0.2">
      <c r="F136" s="23"/>
      <c r="G136" s="23"/>
      <c r="H136" s="23"/>
    </row>
    <row r="137" spans="6:8" x14ac:dyDescent="0.2">
      <c r="F137" s="23"/>
      <c r="G137" s="23"/>
      <c r="H137" s="23"/>
    </row>
    <row r="138" spans="6:8" x14ac:dyDescent="0.2">
      <c r="F138" s="23"/>
      <c r="G138" s="23"/>
      <c r="H138" s="23"/>
    </row>
    <row r="139" spans="6:8" x14ac:dyDescent="0.2">
      <c r="F139" s="23"/>
      <c r="G139" s="23"/>
      <c r="H139" s="23"/>
    </row>
    <row r="140" spans="6:8" x14ac:dyDescent="0.2">
      <c r="F140" s="23"/>
      <c r="G140" s="23"/>
      <c r="H140" s="23"/>
    </row>
    <row r="141" spans="6:8" x14ac:dyDescent="0.2">
      <c r="F141" s="23"/>
      <c r="G141" s="23"/>
      <c r="H141" s="23"/>
    </row>
    <row r="142" spans="6:8" x14ac:dyDescent="0.2">
      <c r="F142" s="23"/>
      <c r="G142" s="23"/>
      <c r="H142" s="23"/>
    </row>
    <row r="143" spans="6:8" x14ac:dyDescent="0.2">
      <c r="F143" s="23"/>
      <c r="G143" s="23"/>
      <c r="H143" s="23"/>
    </row>
    <row r="144" spans="6:8" x14ac:dyDescent="0.2">
      <c r="F144" s="23"/>
      <c r="G144" s="23"/>
      <c r="H144" s="23"/>
    </row>
    <row r="145" spans="6:8" x14ac:dyDescent="0.2">
      <c r="F145" s="23"/>
      <c r="G145" s="23"/>
      <c r="H145" s="23"/>
    </row>
    <row r="146" spans="6:8" x14ac:dyDescent="0.2">
      <c r="F146" s="23"/>
      <c r="G146" s="23"/>
      <c r="H146" s="23"/>
    </row>
    <row r="147" spans="6:8" x14ac:dyDescent="0.2">
      <c r="F147" s="23"/>
      <c r="G147" s="23"/>
      <c r="H147" s="23"/>
    </row>
    <row r="148" spans="6:8" x14ac:dyDescent="0.2">
      <c r="F148" s="23"/>
      <c r="G148" s="23"/>
      <c r="H148" s="23"/>
    </row>
    <row r="149" spans="6:8" x14ac:dyDescent="0.2">
      <c r="F149" s="23"/>
      <c r="G149" s="23"/>
      <c r="H149" s="23"/>
    </row>
    <row r="150" spans="6:8" x14ac:dyDescent="0.2">
      <c r="F150" s="23"/>
      <c r="G150" s="23"/>
      <c r="H150" s="23"/>
    </row>
    <row r="151" spans="6:8" x14ac:dyDescent="0.2">
      <c r="F151" s="23"/>
      <c r="G151" s="23"/>
      <c r="H151" s="23"/>
    </row>
    <row r="152" spans="6:8" x14ac:dyDescent="0.2">
      <c r="F152" s="23"/>
      <c r="G152" s="23"/>
      <c r="H152" s="23"/>
    </row>
    <row r="153" spans="6:8" x14ac:dyDescent="0.2">
      <c r="F153" s="23"/>
      <c r="G153" s="23"/>
      <c r="H153" s="23"/>
    </row>
    <row r="154" spans="6:8" x14ac:dyDescent="0.2">
      <c r="F154" s="23"/>
      <c r="G154" s="23"/>
      <c r="H154" s="23"/>
    </row>
    <row r="155" spans="6:8" x14ac:dyDescent="0.2">
      <c r="F155" s="23"/>
      <c r="G155" s="23"/>
      <c r="H155" s="23"/>
    </row>
    <row r="156" spans="6:8" x14ac:dyDescent="0.2">
      <c r="F156" s="23"/>
      <c r="G156" s="23"/>
      <c r="H156" s="23"/>
    </row>
    <row r="157" spans="6:8" x14ac:dyDescent="0.2">
      <c r="F157" s="23"/>
      <c r="G157" s="23"/>
      <c r="H157" s="23"/>
    </row>
    <row r="158" spans="6:8" x14ac:dyDescent="0.2">
      <c r="F158" s="23"/>
      <c r="G158" s="23"/>
      <c r="H158" s="23"/>
    </row>
    <row r="159" spans="6:8" x14ac:dyDescent="0.2">
      <c r="F159" s="23"/>
      <c r="G159" s="23"/>
      <c r="H159" s="23"/>
    </row>
    <row r="160" spans="6:8" x14ac:dyDescent="0.2">
      <c r="F160" s="23"/>
      <c r="G160" s="23"/>
      <c r="H160" s="23"/>
    </row>
    <row r="161" spans="6:8" x14ac:dyDescent="0.2">
      <c r="F161" s="23"/>
      <c r="G161" s="23"/>
      <c r="H161" s="23"/>
    </row>
    <row r="162" spans="6:8" x14ac:dyDescent="0.2">
      <c r="F162" s="23"/>
      <c r="G162" s="23"/>
      <c r="H162" s="23"/>
    </row>
    <row r="163" spans="6:8" x14ac:dyDescent="0.2">
      <c r="F163" s="23"/>
      <c r="G163" s="23"/>
      <c r="H163" s="23"/>
    </row>
    <row r="164" spans="6:8" x14ac:dyDescent="0.2">
      <c r="F164" s="23"/>
      <c r="G164" s="23"/>
      <c r="H164" s="23"/>
    </row>
    <row r="165" spans="6:8" x14ac:dyDescent="0.2">
      <c r="F165" s="23"/>
      <c r="G165" s="23"/>
      <c r="H165" s="23"/>
    </row>
    <row r="166" spans="6:8" x14ac:dyDescent="0.2">
      <c r="F166" s="23"/>
      <c r="G166" s="23"/>
      <c r="H166" s="23"/>
    </row>
    <row r="167" spans="6:8" x14ac:dyDescent="0.2">
      <c r="F167" s="23"/>
      <c r="G167" s="23"/>
      <c r="H167" s="23"/>
    </row>
    <row r="168" spans="6:8" x14ac:dyDescent="0.2">
      <c r="F168" s="23"/>
      <c r="G168" s="23"/>
      <c r="H168" s="23"/>
    </row>
    <row r="169" spans="6:8" x14ac:dyDescent="0.2">
      <c r="F169" s="23"/>
      <c r="G169" s="23"/>
      <c r="H169" s="23"/>
    </row>
    <row r="170" spans="6:8" x14ac:dyDescent="0.2">
      <c r="F170" s="23"/>
      <c r="G170" s="23"/>
      <c r="H170" s="23"/>
    </row>
    <row r="171" spans="6:8" x14ac:dyDescent="0.2">
      <c r="F171" s="23"/>
      <c r="G171" s="23"/>
      <c r="H171" s="23"/>
    </row>
    <row r="172" spans="6:8" x14ac:dyDescent="0.2">
      <c r="F172" s="23"/>
      <c r="G172" s="23"/>
      <c r="H172" s="23"/>
    </row>
    <row r="173" spans="6:8" x14ac:dyDescent="0.2">
      <c r="F173" s="23"/>
      <c r="G173" s="23"/>
      <c r="H173" s="23"/>
    </row>
    <row r="174" spans="6:8" x14ac:dyDescent="0.2">
      <c r="F174" s="23"/>
      <c r="G174" s="23"/>
      <c r="H174" s="23"/>
    </row>
    <row r="175" spans="6:8" x14ac:dyDescent="0.2">
      <c r="F175" s="23"/>
      <c r="G175" s="23"/>
      <c r="H175" s="23"/>
    </row>
    <row r="176" spans="6:8" x14ac:dyDescent="0.2">
      <c r="F176" s="23"/>
      <c r="G176" s="23"/>
      <c r="H176" s="23"/>
    </row>
    <row r="177" spans="6:8" x14ac:dyDescent="0.2">
      <c r="F177" s="23"/>
      <c r="G177" s="23"/>
      <c r="H177" s="23"/>
    </row>
    <row r="178" spans="6:8" x14ac:dyDescent="0.2">
      <c r="F178" s="23"/>
      <c r="G178" s="23"/>
      <c r="H178" s="23"/>
    </row>
    <row r="179" spans="6:8" x14ac:dyDescent="0.2">
      <c r="F179" s="23"/>
      <c r="G179" s="23"/>
      <c r="H179" s="23"/>
    </row>
    <row r="180" spans="6:8" x14ac:dyDescent="0.2">
      <c r="F180" s="23"/>
      <c r="G180" s="23"/>
      <c r="H180" s="23"/>
    </row>
    <row r="181" spans="6:8" x14ac:dyDescent="0.2">
      <c r="F181" s="23"/>
      <c r="G181" s="23"/>
      <c r="H181" s="23"/>
    </row>
    <row r="182" spans="6:8" x14ac:dyDescent="0.2">
      <c r="F182" s="23"/>
      <c r="G182" s="23"/>
      <c r="H182" s="23"/>
    </row>
    <row r="183" spans="6:8" x14ac:dyDescent="0.2">
      <c r="F183" s="23"/>
      <c r="G183" s="23"/>
      <c r="H183" s="23"/>
    </row>
    <row r="184" spans="6:8" x14ac:dyDescent="0.2">
      <c r="F184" s="23"/>
      <c r="G184" s="23"/>
      <c r="H184" s="23"/>
    </row>
    <row r="185" spans="6:8" x14ac:dyDescent="0.2">
      <c r="F185" s="23"/>
      <c r="G185" s="23"/>
      <c r="H185" s="23"/>
    </row>
    <row r="186" spans="6:8" x14ac:dyDescent="0.2">
      <c r="F186" s="23"/>
      <c r="G186" s="23"/>
      <c r="H186" s="23"/>
    </row>
    <row r="187" spans="6:8" x14ac:dyDescent="0.2">
      <c r="F187" s="23"/>
      <c r="G187" s="23"/>
      <c r="H187" s="23"/>
    </row>
    <row r="188" spans="6:8" x14ac:dyDescent="0.2">
      <c r="F188" s="23"/>
      <c r="G188" s="23"/>
      <c r="H188" s="23"/>
    </row>
    <row r="189" spans="6:8" x14ac:dyDescent="0.2">
      <c r="F189" s="23"/>
      <c r="G189" s="23"/>
      <c r="H189" s="23"/>
    </row>
    <row r="190" spans="6:8" x14ac:dyDescent="0.2">
      <c r="F190" s="23"/>
      <c r="G190" s="23"/>
      <c r="H190" s="23"/>
    </row>
    <row r="191" spans="6:8" x14ac:dyDescent="0.2">
      <c r="F191" s="23"/>
      <c r="G191" s="23"/>
      <c r="H191" s="23"/>
    </row>
    <row r="192" spans="6:8" x14ac:dyDescent="0.2">
      <c r="F192" s="23"/>
      <c r="G192" s="23"/>
      <c r="H192" s="23"/>
    </row>
    <row r="193" spans="6:8" x14ac:dyDescent="0.2">
      <c r="F193" s="23"/>
      <c r="G193" s="23"/>
      <c r="H193" s="23"/>
    </row>
    <row r="194" spans="6:8" x14ac:dyDescent="0.2">
      <c r="F194" s="23"/>
      <c r="G194" s="23"/>
      <c r="H194" s="23"/>
    </row>
    <row r="195" spans="6:8" x14ac:dyDescent="0.2">
      <c r="F195" s="23"/>
      <c r="G195" s="23"/>
      <c r="H195" s="23"/>
    </row>
    <row r="196" spans="6:8" x14ac:dyDescent="0.2">
      <c r="F196" s="23"/>
      <c r="G196" s="23"/>
      <c r="H196" s="23"/>
    </row>
    <row r="197" spans="6:8" x14ac:dyDescent="0.2">
      <c r="F197" s="23"/>
      <c r="G197" s="23"/>
      <c r="H197" s="23"/>
    </row>
    <row r="198" spans="6:8" x14ac:dyDescent="0.2">
      <c r="F198" s="23"/>
      <c r="G198" s="23"/>
      <c r="H198" s="23"/>
    </row>
    <row r="199" spans="6:8" x14ac:dyDescent="0.2">
      <c r="F199" s="23"/>
      <c r="G199" s="23"/>
      <c r="H199" s="23"/>
    </row>
    <row r="200" spans="6:8" x14ac:dyDescent="0.2">
      <c r="F200" s="23"/>
      <c r="G200" s="23"/>
      <c r="H200" s="23"/>
    </row>
    <row r="201" spans="6:8" x14ac:dyDescent="0.2">
      <c r="F201" s="23"/>
      <c r="G201" s="23"/>
      <c r="H201" s="23"/>
    </row>
    <row r="202" spans="6:8" x14ac:dyDescent="0.2">
      <c r="F202" s="23"/>
      <c r="G202" s="23"/>
      <c r="H202" s="23"/>
    </row>
    <row r="203" spans="6:8" x14ac:dyDescent="0.2">
      <c r="F203" s="23"/>
      <c r="G203" s="23"/>
      <c r="H203" s="23"/>
    </row>
    <row r="204" spans="6:8" x14ac:dyDescent="0.2">
      <c r="F204" s="23"/>
      <c r="G204" s="23"/>
      <c r="H204" s="23"/>
    </row>
    <row r="205" spans="6:8" x14ac:dyDescent="0.2">
      <c r="F205" s="23"/>
      <c r="G205" s="23"/>
      <c r="H205" s="23"/>
    </row>
    <row r="206" spans="6:8" x14ac:dyDescent="0.2">
      <c r="F206" s="23"/>
      <c r="G206" s="23"/>
      <c r="H206" s="23"/>
    </row>
    <row r="207" spans="6:8" x14ac:dyDescent="0.2">
      <c r="F207" s="23"/>
      <c r="G207" s="23"/>
      <c r="H207" s="23"/>
    </row>
    <row r="208" spans="6:8" x14ac:dyDescent="0.2">
      <c r="F208" s="23"/>
      <c r="G208" s="23"/>
      <c r="H208" s="23"/>
    </row>
    <row r="209" spans="6:8" x14ac:dyDescent="0.2">
      <c r="F209" s="23"/>
      <c r="G209" s="23"/>
      <c r="H209" s="23"/>
    </row>
    <row r="210" spans="6:8" x14ac:dyDescent="0.2">
      <c r="F210" s="23"/>
      <c r="G210" s="23"/>
      <c r="H210" s="23"/>
    </row>
    <row r="211" spans="6:8" x14ac:dyDescent="0.2">
      <c r="F211" s="23"/>
      <c r="G211" s="23"/>
      <c r="H211" s="23"/>
    </row>
    <row r="212" spans="6:8" x14ac:dyDescent="0.2">
      <c r="F212" s="23"/>
      <c r="G212" s="23"/>
      <c r="H212" s="23"/>
    </row>
    <row r="213" spans="6:8" x14ac:dyDescent="0.2">
      <c r="F213" s="23"/>
      <c r="G213" s="23"/>
      <c r="H213" s="23"/>
    </row>
    <row r="214" spans="6:8" x14ac:dyDescent="0.2">
      <c r="F214" s="23"/>
      <c r="G214" s="23"/>
      <c r="H214" s="23"/>
    </row>
    <row r="215" spans="6:8" x14ac:dyDescent="0.2">
      <c r="F215" s="23"/>
      <c r="G215" s="23"/>
      <c r="H215" s="23"/>
    </row>
    <row r="216" spans="6:8" x14ac:dyDescent="0.2">
      <c r="F216" s="23"/>
      <c r="G216" s="23"/>
      <c r="H216" s="23"/>
    </row>
    <row r="217" spans="6:8" x14ac:dyDescent="0.2">
      <c r="F217" s="23"/>
      <c r="G217" s="23"/>
      <c r="H217" s="23"/>
    </row>
    <row r="218" spans="6:8" x14ac:dyDescent="0.2">
      <c r="F218" s="23"/>
      <c r="G218" s="23"/>
      <c r="H218" s="23"/>
    </row>
    <row r="219" spans="6:8" x14ac:dyDescent="0.2">
      <c r="F219" s="23"/>
      <c r="G219" s="23"/>
      <c r="H219" s="23"/>
    </row>
    <row r="220" spans="6:8" x14ac:dyDescent="0.2">
      <c r="F220" s="23"/>
      <c r="G220" s="23"/>
      <c r="H220" s="23"/>
    </row>
    <row r="221" spans="6:8" x14ac:dyDescent="0.2">
      <c r="F221" s="23"/>
      <c r="G221" s="23"/>
      <c r="H221" s="23"/>
    </row>
    <row r="222" spans="6:8" x14ac:dyDescent="0.2">
      <c r="F222" s="23"/>
      <c r="G222" s="23"/>
      <c r="H222" s="23"/>
    </row>
    <row r="223" spans="6:8" x14ac:dyDescent="0.2">
      <c r="F223" s="23"/>
      <c r="G223" s="23"/>
      <c r="H223" s="23"/>
    </row>
    <row r="224" spans="6:8" x14ac:dyDescent="0.2">
      <c r="F224" s="23"/>
      <c r="G224" s="23"/>
      <c r="H224" s="23"/>
    </row>
    <row r="225" spans="6:8" x14ac:dyDescent="0.2">
      <c r="F225" s="23"/>
      <c r="G225" s="23"/>
      <c r="H225" s="23"/>
    </row>
    <row r="226" spans="6:8" x14ac:dyDescent="0.2">
      <c r="F226" s="23"/>
      <c r="G226" s="23"/>
      <c r="H226" s="23"/>
    </row>
    <row r="227" spans="6:8" x14ac:dyDescent="0.2">
      <c r="F227" s="23"/>
      <c r="G227" s="23"/>
      <c r="H227" s="23"/>
    </row>
    <row r="228" spans="6:8" x14ac:dyDescent="0.2">
      <c r="F228" s="23"/>
      <c r="G228" s="23"/>
      <c r="H228" s="23"/>
    </row>
    <row r="229" spans="6:8" x14ac:dyDescent="0.2">
      <c r="F229" s="23"/>
      <c r="G229" s="23"/>
      <c r="H229" s="23"/>
    </row>
    <row r="230" spans="6:8" x14ac:dyDescent="0.2">
      <c r="F230" s="23"/>
      <c r="G230" s="23"/>
      <c r="H230" s="23"/>
    </row>
    <row r="231" spans="6:8" x14ac:dyDescent="0.2">
      <c r="F231" s="23"/>
      <c r="G231" s="23"/>
      <c r="H231" s="23"/>
    </row>
    <row r="232" spans="6:8" x14ac:dyDescent="0.2">
      <c r="F232" s="23"/>
      <c r="G232" s="23"/>
      <c r="H232" s="23"/>
    </row>
    <row r="233" spans="6:8" x14ac:dyDescent="0.2">
      <c r="F233" s="23"/>
      <c r="G233" s="23"/>
      <c r="H233" s="23"/>
    </row>
    <row r="234" spans="6:8" x14ac:dyDescent="0.2">
      <c r="F234" s="23"/>
      <c r="G234" s="23"/>
      <c r="H234" s="23"/>
    </row>
    <row r="235" spans="6:8" x14ac:dyDescent="0.2">
      <c r="F235" s="23"/>
      <c r="G235" s="23"/>
      <c r="H235" s="23"/>
    </row>
    <row r="236" spans="6:8" x14ac:dyDescent="0.2">
      <c r="F236" s="23"/>
      <c r="G236" s="23"/>
      <c r="H236" s="23"/>
    </row>
    <row r="237" spans="6:8" x14ac:dyDescent="0.2">
      <c r="F237" s="23"/>
      <c r="G237" s="23"/>
      <c r="H237" s="23"/>
    </row>
    <row r="238" spans="6:8" x14ac:dyDescent="0.2">
      <c r="F238" s="23"/>
      <c r="G238" s="23"/>
      <c r="H238" s="23"/>
    </row>
    <row r="239" spans="6:8" x14ac:dyDescent="0.2">
      <c r="F239" s="23"/>
      <c r="G239" s="23"/>
      <c r="H239" s="23"/>
    </row>
    <row r="240" spans="6:8" x14ac:dyDescent="0.2">
      <c r="F240" s="23"/>
      <c r="G240" s="23"/>
      <c r="H240" s="23"/>
    </row>
    <row r="241" spans="6:8" x14ac:dyDescent="0.2">
      <c r="F241" s="23"/>
      <c r="G241" s="23"/>
      <c r="H241" s="23"/>
    </row>
    <row r="242" spans="6:8" x14ac:dyDescent="0.2">
      <c r="F242" s="23"/>
      <c r="G242" s="23"/>
      <c r="H242" s="23"/>
    </row>
    <row r="243" spans="6:8" x14ac:dyDescent="0.2">
      <c r="F243" s="23"/>
      <c r="G243" s="23"/>
      <c r="H243" s="23"/>
    </row>
    <row r="244" spans="6:8" x14ac:dyDescent="0.2">
      <c r="F244" s="23"/>
      <c r="G244" s="23"/>
      <c r="H244" s="23"/>
    </row>
    <row r="245" spans="6:8" x14ac:dyDescent="0.2">
      <c r="F245" s="23"/>
      <c r="G245" s="23"/>
      <c r="H245" s="23"/>
    </row>
    <row r="246" spans="6:8" x14ac:dyDescent="0.2">
      <c r="F246" s="23"/>
      <c r="G246" s="23"/>
      <c r="H246" s="23"/>
    </row>
    <row r="247" spans="6:8" x14ac:dyDescent="0.2">
      <c r="F247" s="23"/>
      <c r="G247" s="23"/>
      <c r="H247" s="23"/>
    </row>
    <row r="248" spans="6:8" x14ac:dyDescent="0.2">
      <c r="F248" s="23"/>
      <c r="G248" s="23"/>
      <c r="H248" s="23"/>
    </row>
    <row r="249" spans="6:8" x14ac:dyDescent="0.2">
      <c r="F249" s="23"/>
      <c r="G249" s="23"/>
      <c r="H249" s="23"/>
    </row>
    <row r="250" spans="6:8" x14ac:dyDescent="0.2">
      <c r="F250" s="23"/>
      <c r="G250" s="23"/>
      <c r="H250" s="23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H250"/>
  <sheetViews>
    <sheetView showGridLines="0" tabSelected="1" workbookViewId="0">
      <selection activeCell="A43" sqref="A43:XFD120"/>
    </sheetView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1:8" ht="14.45" customHeight="1" x14ac:dyDescent="0.25">
      <c r="A1" s="25"/>
      <c r="B1" s="25"/>
      <c r="C1" s="25"/>
      <c r="D1" s="25"/>
      <c r="E1" s="36" t="s">
        <v>0</v>
      </c>
      <c r="F1" s="36"/>
      <c r="G1" s="36"/>
      <c r="H1" s="36"/>
    </row>
    <row r="2" spans="1:8" x14ac:dyDescent="0.2">
      <c r="A2" s="25"/>
      <c r="B2" s="25"/>
      <c r="C2" s="25"/>
      <c r="D2" s="25"/>
      <c r="E2" s="37" t="s">
        <v>1</v>
      </c>
      <c r="F2" s="37"/>
      <c r="G2" s="37"/>
      <c r="H2" s="37"/>
    </row>
    <row r="3" spans="1:8" ht="25.5" x14ac:dyDescent="0.2">
      <c r="A3" s="25"/>
      <c r="B3" s="25"/>
      <c r="C3" s="25"/>
      <c r="D3" s="25"/>
      <c r="E3" s="26" t="s">
        <v>87</v>
      </c>
      <c r="F3" s="2" t="s">
        <v>3</v>
      </c>
      <c r="G3" s="2" t="s">
        <v>4</v>
      </c>
      <c r="H3" s="2" t="s">
        <v>5</v>
      </c>
    </row>
    <row r="4" spans="1:8" ht="16.5" x14ac:dyDescent="0.3">
      <c r="A4" s="25"/>
      <c r="B4" s="25"/>
      <c r="C4" s="25"/>
      <c r="D4" s="25"/>
      <c r="E4" s="27" t="s">
        <v>6</v>
      </c>
      <c r="F4" s="28" t="s">
        <v>7</v>
      </c>
      <c r="G4" s="28" t="s">
        <v>7</v>
      </c>
      <c r="H4" s="28" t="s">
        <v>7</v>
      </c>
    </row>
    <row r="5" spans="1:8" x14ac:dyDescent="0.2">
      <c r="A5" s="25"/>
      <c r="B5" s="25"/>
      <c r="C5" s="25"/>
      <c r="D5" s="25"/>
      <c r="E5" s="29" t="s">
        <v>8</v>
      </c>
      <c r="F5" s="4">
        <v>134343000</v>
      </c>
      <c r="G5" s="4">
        <v>143095000</v>
      </c>
      <c r="H5" s="4">
        <v>152490000</v>
      </c>
    </row>
    <row r="6" spans="1:8" x14ac:dyDescent="0.2">
      <c r="A6" s="25"/>
      <c r="B6" s="25"/>
      <c r="C6" s="25"/>
      <c r="D6" s="25"/>
      <c r="E6" s="29" t="s">
        <v>9</v>
      </c>
      <c r="F6" s="4"/>
      <c r="G6" s="4"/>
      <c r="H6" s="4"/>
    </row>
    <row r="7" spans="1:8" ht="16.5" x14ac:dyDescent="0.3">
      <c r="A7" s="25"/>
      <c r="B7" s="25"/>
      <c r="C7" s="25"/>
      <c r="D7" s="25"/>
      <c r="E7" s="27" t="s">
        <v>10</v>
      </c>
      <c r="F7" s="5">
        <f>SUM(F8:F19)</f>
        <v>83725000</v>
      </c>
      <c r="G7" s="5">
        <f>SUM(G8:G19)</f>
        <v>64079000</v>
      </c>
      <c r="H7" s="5">
        <f>SUM(H8:H19)</f>
        <v>74198000</v>
      </c>
    </row>
    <row r="8" spans="1:8" x14ac:dyDescent="0.2">
      <c r="A8" s="25"/>
      <c r="B8" s="25"/>
      <c r="C8" s="25"/>
      <c r="D8" s="25"/>
      <c r="E8" s="30" t="s">
        <v>11</v>
      </c>
      <c r="F8" s="12">
        <v>43725000</v>
      </c>
      <c r="G8" s="12">
        <v>45579000</v>
      </c>
      <c r="H8" s="12">
        <v>47553000</v>
      </c>
    </row>
    <row r="9" spans="1:8" x14ac:dyDescent="0.2">
      <c r="A9" s="25"/>
      <c r="B9" s="25"/>
      <c r="C9" s="25"/>
      <c r="D9" s="25"/>
      <c r="E9" s="30" t="s">
        <v>12</v>
      </c>
      <c r="F9" s="12"/>
      <c r="G9" s="12"/>
      <c r="H9" s="12"/>
    </row>
    <row r="10" spans="1:8" x14ac:dyDescent="0.2">
      <c r="A10" s="25"/>
      <c r="B10" s="25"/>
      <c r="C10" s="25"/>
      <c r="D10" s="25"/>
      <c r="E10" s="30" t="s">
        <v>13</v>
      </c>
      <c r="F10" s="21"/>
      <c r="G10" s="21"/>
      <c r="H10" s="21"/>
    </row>
    <row r="11" spans="1:8" x14ac:dyDescent="0.2">
      <c r="A11" s="25"/>
      <c r="B11" s="25"/>
      <c r="C11" s="25"/>
      <c r="D11" s="25"/>
      <c r="E11" s="30" t="s">
        <v>14</v>
      </c>
      <c r="F11" s="12">
        <v>40000000</v>
      </c>
      <c r="G11" s="12">
        <v>18500000</v>
      </c>
      <c r="H11" s="12">
        <v>26645000</v>
      </c>
    </row>
    <row r="12" spans="1:8" x14ac:dyDescent="0.2">
      <c r="A12" s="25"/>
      <c r="B12" s="25"/>
      <c r="C12" s="25"/>
      <c r="D12" s="25"/>
      <c r="E12" s="30" t="s">
        <v>15</v>
      </c>
      <c r="F12" s="21"/>
      <c r="G12" s="21"/>
      <c r="H12" s="21"/>
    </row>
    <row r="13" spans="1:8" x14ac:dyDescent="0.2">
      <c r="A13" s="25"/>
      <c r="B13" s="25"/>
      <c r="C13" s="25"/>
      <c r="D13" s="25"/>
      <c r="E13" s="30" t="s">
        <v>16</v>
      </c>
      <c r="F13" s="21"/>
      <c r="G13" s="21"/>
      <c r="H13" s="21"/>
    </row>
    <row r="14" spans="1:8" x14ac:dyDescent="0.2">
      <c r="A14" s="25"/>
      <c r="B14" s="25"/>
      <c r="C14" s="25"/>
      <c r="D14" s="25"/>
      <c r="E14" s="30" t="s">
        <v>17</v>
      </c>
      <c r="F14" s="21"/>
      <c r="G14" s="21"/>
      <c r="H14" s="21"/>
    </row>
    <row r="15" spans="1:8" x14ac:dyDescent="0.2">
      <c r="A15" s="25"/>
      <c r="B15" s="25"/>
      <c r="C15" s="25"/>
      <c r="D15" s="25"/>
      <c r="E15" s="30" t="s">
        <v>18</v>
      </c>
      <c r="F15" s="12"/>
      <c r="G15" s="12"/>
      <c r="H15" s="12"/>
    </row>
    <row r="16" spans="1:8" x14ac:dyDescent="0.2">
      <c r="A16" s="25"/>
      <c r="B16" s="25"/>
      <c r="C16" s="25"/>
      <c r="D16" s="25"/>
      <c r="E16" s="30" t="s">
        <v>19</v>
      </c>
      <c r="F16" s="12"/>
      <c r="G16" s="12"/>
      <c r="H16" s="12"/>
    </row>
    <row r="17" spans="1:8" x14ac:dyDescent="0.2">
      <c r="A17" s="25"/>
      <c r="B17" s="25"/>
      <c r="C17" s="25"/>
      <c r="D17" s="25"/>
      <c r="E17" s="30" t="s">
        <v>20</v>
      </c>
      <c r="F17" s="21"/>
      <c r="G17" s="21"/>
      <c r="H17" s="21"/>
    </row>
    <row r="18" spans="1:8" x14ac:dyDescent="0.2">
      <c r="A18" s="25"/>
      <c r="B18" s="25"/>
      <c r="C18" s="25"/>
      <c r="D18" s="25"/>
      <c r="E18" s="30" t="s">
        <v>21</v>
      </c>
      <c r="F18" s="12"/>
      <c r="G18" s="12"/>
      <c r="H18" s="12"/>
    </row>
    <row r="19" spans="1:8" x14ac:dyDescent="0.2">
      <c r="A19" s="25"/>
      <c r="B19" s="25"/>
      <c r="C19" s="25"/>
      <c r="D19" s="25"/>
      <c r="E19" s="30" t="s">
        <v>22</v>
      </c>
      <c r="F19" s="12"/>
      <c r="G19" s="12"/>
      <c r="H19" s="12"/>
    </row>
    <row r="20" spans="1:8" ht="16.5" x14ac:dyDescent="0.3">
      <c r="A20" s="25"/>
      <c r="B20" s="25"/>
      <c r="C20" s="25"/>
      <c r="D20" s="25"/>
      <c r="E20" s="27" t="s">
        <v>23</v>
      </c>
      <c r="F20" s="4">
        <f>SUM(F21:F29)</f>
        <v>8691000</v>
      </c>
      <c r="G20" s="4">
        <f>SUM(G21:G29)</f>
        <v>6650000</v>
      </c>
      <c r="H20" s="4">
        <f>SUM(H21:H29)</f>
        <v>2650000</v>
      </c>
    </row>
    <row r="21" spans="1:8" x14ac:dyDescent="0.2">
      <c r="A21" s="25"/>
      <c r="B21" s="25"/>
      <c r="C21" s="25"/>
      <c r="D21" s="25"/>
      <c r="E21" s="30" t="s">
        <v>24</v>
      </c>
      <c r="F21" s="21">
        <v>2650000</v>
      </c>
      <c r="G21" s="21">
        <v>2650000</v>
      </c>
      <c r="H21" s="21">
        <v>2650000</v>
      </c>
    </row>
    <row r="22" spans="1:8" x14ac:dyDescent="0.2">
      <c r="A22" s="25"/>
      <c r="B22" s="25"/>
      <c r="C22" s="25"/>
      <c r="D22" s="25"/>
      <c r="E22" s="30" t="s">
        <v>25</v>
      </c>
      <c r="F22" s="31"/>
      <c r="G22" s="31"/>
      <c r="H22" s="31"/>
    </row>
    <row r="23" spans="1:8" x14ac:dyDescent="0.2">
      <c r="A23" s="25"/>
      <c r="B23" s="25"/>
      <c r="C23" s="25"/>
      <c r="D23" s="25"/>
      <c r="E23" s="30" t="s">
        <v>26</v>
      </c>
      <c r="F23" s="12">
        <v>2041000</v>
      </c>
      <c r="G23" s="12"/>
      <c r="H23" s="12"/>
    </row>
    <row r="24" spans="1:8" x14ac:dyDescent="0.2">
      <c r="A24" s="25"/>
      <c r="B24" s="25"/>
      <c r="C24" s="25"/>
      <c r="D24" s="25"/>
      <c r="E24" s="30" t="s">
        <v>27</v>
      </c>
      <c r="F24" s="12"/>
      <c r="G24" s="12"/>
      <c r="H24" s="12"/>
    </row>
    <row r="25" spans="1:8" x14ac:dyDescent="0.2">
      <c r="A25" s="25"/>
      <c r="B25" s="25"/>
      <c r="C25" s="25"/>
      <c r="D25" s="25"/>
      <c r="E25" s="30" t="s">
        <v>28</v>
      </c>
      <c r="F25" s="21"/>
      <c r="G25" s="21"/>
      <c r="H25" s="21"/>
    </row>
    <row r="26" spans="1:8" x14ac:dyDescent="0.2">
      <c r="A26" s="25"/>
      <c r="B26" s="25"/>
      <c r="C26" s="25"/>
      <c r="D26" s="25"/>
      <c r="E26" s="30" t="s">
        <v>29</v>
      </c>
      <c r="F26" s="12">
        <v>4000000</v>
      </c>
      <c r="G26" s="12">
        <v>4000000</v>
      </c>
      <c r="H26" s="12"/>
    </row>
    <row r="27" spans="1:8" x14ac:dyDescent="0.2">
      <c r="A27" s="25"/>
      <c r="B27" s="25"/>
      <c r="C27" s="25"/>
      <c r="D27" s="25"/>
      <c r="E27" s="30" t="s">
        <v>30</v>
      </c>
      <c r="F27" s="12"/>
      <c r="G27" s="12"/>
      <c r="H27" s="12"/>
    </row>
    <row r="28" spans="1:8" x14ac:dyDescent="0.2">
      <c r="A28" s="25"/>
      <c r="B28" s="25"/>
      <c r="C28" s="25"/>
      <c r="D28" s="25"/>
      <c r="E28" s="30" t="s">
        <v>31</v>
      </c>
      <c r="F28" s="21"/>
      <c r="G28" s="21"/>
      <c r="H28" s="21"/>
    </row>
    <row r="29" spans="1:8" x14ac:dyDescent="0.2">
      <c r="A29" s="25"/>
      <c r="B29" s="25"/>
      <c r="C29" s="25"/>
      <c r="D29" s="25"/>
      <c r="E29" s="30" t="s">
        <v>32</v>
      </c>
      <c r="F29" s="12"/>
      <c r="G29" s="12"/>
      <c r="H29" s="12"/>
    </row>
    <row r="30" spans="1:8" ht="16.5" x14ac:dyDescent="0.3">
      <c r="A30" s="25"/>
      <c r="B30" s="25"/>
      <c r="C30" s="25"/>
      <c r="D30" s="25"/>
      <c r="E30" s="32" t="s">
        <v>33</v>
      </c>
      <c r="F30" s="20">
        <f>+F5+F6+F7+F20</f>
        <v>226759000</v>
      </c>
      <c r="G30" s="20">
        <f>+G5+G6+G7+G20</f>
        <v>213824000</v>
      </c>
      <c r="H30" s="20">
        <f>+H5+H6+H7+H20</f>
        <v>229338000</v>
      </c>
    </row>
    <row r="31" spans="1:8" ht="16.5" x14ac:dyDescent="0.3">
      <c r="A31" s="25"/>
      <c r="B31" s="25"/>
      <c r="C31" s="25"/>
      <c r="D31" s="25"/>
      <c r="E31" s="27" t="s">
        <v>34</v>
      </c>
      <c r="F31" s="22" t="s">
        <v>7</v>
      </c>
      <c r="G31" s="22" t="s">
        <v>7</v>
      </c>
      <c r="H31" s="22" t="s">
        <v>7</v>
      </c>
    </row>
    <row r="32" spans="1:8" ht="16.5" x14ac:dyDescent="0.3">
      <c r="A32" s="25"/>
      <c r="B32" s="25"/>
      <c r="C32" s="25"/>
      <c r="D32" s="25"/>
      <c r="E32" s="27" t="s">
        <v>35</v>
      </c>
      <c r="F32" s="4">
        <f>SUM(F33:F38)</f>
        <v>54786000</v>
      </c>
      <c r="G32" s="4">
        <f>SUM(G33:G38)</f>
        <v>100445000</v>
      </c>
      <c r="H32" s="4">
        <f>SUM(H33:H38)</f>
        <v>116132000</v>
      </c>
    </row>
    <row r="33" spans="1:8" x14ac:dyDescent="0.2">
      <c r="A33" s="25"/>
      <c r="B33" s="25"/>
      <c r="C33" s="25"/>
      <c r="D33" s="25"/>
      <c r="E33" s="30" t="s">
        <v>18</v>
      </c>
      <c r="F33" s="12"/>
      <c r="G33" s="12"/>
      <c r="H33" s="12"/>
    </row>
    <row r="34" spans="1:8" x14ac:dyDescent="0.2">
      <c r="A34" s="25"/>
      <c r="B34" s="25"/>
      <c r="C34" s="25"/>
      <c r="D34" s="25"/>
      <c r="E34" s="30" t="s">
        <v>36</v>
      </c>
      <c r="F34" s="12">
        <v>466000</v>
      </c>
      <c r="G34" s="12">
        <v>1955000</v>
      </c>
      <c r="H34" s="12">
        <v>13178000</v>
      </c>
    </row>
    <row r="35" spans="1:8" x14ac:dyDescent="0.2">
      <c r="A35" s="25"/>
      <c r="B35" s="25"/>
      <c r="C35" s="25"/>
      <c r="D35" s="25"/>
      <c r="E35" s="30" t="s">
        <v>37</v>
      </c>
      <c r="F35" s="12"/>
      <c r="G35" s="12"/>
      <c r="H35" s="12"/>
    </row>
    <row r="36" spans="1:8" x14ac:dyDescent="0.2">
      <c r="A36" s="25"/>
      <c r="B36" s="25"/>
      <c r="C36" s="25"/>
      <c r="D36" s="25"/>
      <c r="E36" s="30" t="s">
        <v>38</v>
      </c>
      <c r="F36" s="12"/>
      <c r="G36" s="12"/>
      <c r="H36" s="12"/>
    </row>
    <row r="37" spans="1:8" x14ac:dyDescent="0.2">
      <c r="A37" s="25"/>
      <c r="B37" s="25"/>
      <c r="C37" s="25"/>
      <c r="D37" s="25"/>
      <c r="E37" s="30" t="s">
        <v>19</v>
      </c>
      <c r="F37" s="12">
        <v>54320000</v>
      </c>
      <c r="G37" s="12">
        <v>98490000</v>
      </c>
      <c r="H37" s="12">
        <v>102954000</v>
      </c>
    </row>
    <row r="38" spans="1:8" x14ac:dyDescent="0.2">
      <c r="A38" s="25"/>
      <c r="B38" s="25"/>
      <c r="C38" s="25"/>
      <c r="D38" s="25"/>
      <c r="E38" s="30" t="s">
        <v>39</v>
      </c>
      <c r="F38" s="12"/>
      <c r="G38" s="12"/>
      <c r="H38" s="12"/>
    </row>
    <row r="39" spans="1:8" ht="16.5" x14ac:dyDescent="0.3">
      <c r="A39" s="25"/>
      <c r="B39" s="25"/>
      <c r="C39" s="25"/>
      <c r="D39" s="25"/>
      <c r="E39" s="27" t="s">
        <v>23</v>
      </c>
      <c r="F39" s="4">
        <f>SUM(F40:F40)</f>
        <v>0</v>
      </c>
      <c r="G39" s="4">
        <f>SUM(G40:G40)</f>
        <v>0</v>
      </c>
      <c r="H39" s="4">
        <f>SUM(H40:H40)</f>
        <v>0</v>
      </c>
    </row>
    <row r="40" spans="1:8" x14ac:dyDescent="0.2">
      <c r="A40" s="25"/>
      <c r="B40" s="25"/>
      <c r="C40" s="25"/>
      <c r="D40" s="25"/>
      <c r="E40" s="30" t="s">
        <v>25</v>
      </c>
      <c r="F40" s="21"/>
      <c r="G40" s="21"/>
      <c r="H40" s="21"/>
    </row>
    <row r="41" spans="1:8" ht="16.5" x14ac:dyDescent="0.3">
      <c r="A41" s="25"/>
      <c r="B41" s="25"/>
      <c r="C41" s="25"/>
      <c r="D41" s="25"/>
      <c r="E41" s="33" t="s">
        <v>40</v>
      </c>
      <c r="F41" s="34">
        <f>+F32+F39</f>
        <v>54786000</v>
      </c>
      <c r="G41" s="34">
        <f>+G32+G39</f>
        <v>100445000</v>
      </c>
      <c r="H41" s="34">
        <f>+H32+H39</f>
        <v>116132000</v>
      </c>
    </row>
    <row r="42" spans="1:8" ht="16.5" x14ac:dyDescent="0.3">
      <c r="A42" s="25"/>
      <c r="B42" s="25"/>
      <c r="C42" s="25"/>
      <c r="D42" s="25"/>
      <c r="E42" s="33" t="s">
        <v>41</v>
      </c>
      <c r="F42" s="34">
        <f>+F30+F41</f>
        <v>281545000</v>
      </c>
      <c r="G42" s="34">
        <f>+G30+G41</f>
        <v>314269000</v>
      </c>
      <c r="H42" s="34">
        <f>+H30+H41</f>
        <v>345470000</v>
      </c>
    </row>
    <row r="43" spans="1:8" x14ac:dyDescent="0.2">
      <c r="A43" s="25"/>
      <c r="B43" s="25"/>
      <c r="C43" s="25"/>
      <c r="D43" s="25"/>
      <c r="E43" s="25"/>
      <c r="F43" s="35"/>
      <c r="G43" s="35"/>
      <c r="H43" s="35"/>
    </row>
    <row r="44" spans="1:8" x14ac:dyDescent="0.2">
      <c r="A44" s="25"/>
      <c r="B44" s="25"/>
      <c r="C44" s="25"/>
      <c r="D44" s="25"/>
      <c r="E44" s="3" t="s">
        <v>92</v>
      </c>
      <c r="F44" s="4"/>
      <c r="G44" s="4"/>
      <c r="H44" s="4"/>
    </row>
    <row r="45" spans="1:8" x14ac:dyDescent="0.2">
      <c r="A45" s="25"/>
      <c r="B45" s="25"/>
      <c r="C45" s="25"/>
      <c r="D45" s="25"/>
      <c r="E45" s="3" t="s">
        <v>93</v>
      </c>
      <c r="F45" s="5">
        <f>SUM(F47+F53+F59+F65+F71+F77+F83+F89+F95+F101+F107+F113)</f>
        <v>0</v>
      </c>
      <c r="G45" s="5">
        <f>SUM(G47+G53+G59+G65+G71+G77+G83+G89+G95+G101+G107+G113)</f>
        <v>0</v>
      </c>
      <c r="H45" s="5">
        <f>SUM(H47+H53+H59+H65+H71+H77+H83+H89+H95+H101+H107+H113)</f>
        <v>0</v>
      </c>
    </row>
    <row r="46" spans="1:8" x14ac:dyDescent="0.2">
      <c r="A46" s="25"/>
      <c r="B46" s="25"/>
      <c r="C46" s="25"/>
      <c r="D46" s="25"/>
      <c r="E46" s="6" t="s">
        <v>94</v>
      </c>
      <c r="F46" s="4"/>
      <c r="G46" s="4"/>
      <c r="H46" s="4"/>
    </row>
    <row r="47" spans="1:8" x14ac:dyDescent="0.2">
      <c r="A47" s="25"/>
      <c r="B47" s="25"/>
      <c r="C47" s="25"/>
      <c r="D47" s="25"/>
      <c r="E47" s="3"/>
      <c r="F47" s="4">
        <f>SUM(F48:F51)</f>
        <v>0</v>
      </c>
      <c r="G47" s="4">
        <f>SUM(G48:G51)</f>
        <v>0</v>
      </c>
      <c r="H47" s="4">
        <f>SUM(H48:H51)</f>
        <v>0</v>
      </c>
    </row>
    <row r="48" spans="1:8" x14ac:dyDescent="0.2">
      <c r="A48" s="25"/>
      <c r="B48" s="25"/>
      <c r="C48" s="25"/>
      <c r="D48" s="25"/>
      <c r="E48" s="7"/>
      <c r="F48" s="8"/>
      <c r="G48" s="9"/>
      <c r="H48" s="10"/>
    </row>
    <row r="49" spans="1:8" x14ac:dyDescent="0.2">
      <c r="A49" s="25"/>
      <c r="B49" s="25"/>
      <c r="C49" s="25"/>
      <c r="D49" s="25"/>
      <c r="E49" s="7"/>
      <c r="F49" s="11"/>
      <c r="G49" s="12"/>
      <c r="H49" s="13"/>
    </row>
    <row r="50" spans="1:8" x14ac:dyDescent="0.2">
      <c r="A50" s="25"/>
      <c r="B50" s="25"/>
      <c r="C50" s="25"/>
      <c r="D50" s="25"/>
      <c r="E50" s="7"/>
      <c r="F50" s="11"/>
      <c r="G50" s="12"/>
      <c r="H50" s="13"/>
    </row>
    <row r="51" spans="1:8" x14ac:dyDescent="0.2">
      <c r="A51" s="25"/>
      <c r="B51" s="25"/>
      <c r="C51" s="25"/>
      <c r="D51" s="25"/>
      <c r="E51" s="7"/>
      <c r="F51" s="14"/>
      <c r="G51" s="15"/>
      <c r="H51" s="16"/>
    </row>
    <row r="52" spans="1:8" x14ac:dyDescent="0.2">
      <c r="A52" s="25"/>
      <c r="B52" s="25"/>
      <c r="C52" s="25"/>
      <c r="D52" s="25"/>
      <c r="E52" s="17"/>
      <c r="F52" s="18"/>
      <c r="G52" s="18"/>
      <c r="H52" s="18"/>
    </row>
    <row r="53" spans="1:8" x14ac:dyDescent="0.2">
      <c r="A53" s="25"/>
      <c r="B53" s="25"/>
      <c r="C53" s="25"/>
      <c r="D53" s="25"/>
      <c r="E53" s="3"/>
      <c r="F53" s="4">
        <f>SUM(F54:F57)</f>
        <v>0</v>
      </c>
      <c r="G53" s="4">
        <f>SUM(G54:G57)</f>
        <v>0</v>
      </c>
      <c r="H53" s="4">
        <f>SUM(H54:H57)</f>
        <v>0</v>
      </c>
    </row>
    <row r="54" spans="1:8" x14ac:dyDescent="0.2">
      <c r="A54" s="25"/>
      <c r="B54" s="25"/>
      <c r="C54" s="25"/>
      <c r="D54" s="25"/>
      <c r="E54" s="7"/>
      <c r="F54" s="8"/>
      <c r="G54" s="9"/>
      <c r="H54" s="10"/>
    </row>
    <row r="55" spans="1:8" x14ac:dyDescent="0.2">
      <c r="A55" s="25"/>
      <c r="B55" s="25"/>
      <c r="C55" s="25"/>
      <c r="D55" s="25"/>
      <c r="E55" s="7"/>
      <c r="F55" s="11"/>
      <c r="G55" s="12"/>
      <c r="H55" s="13"/>
    </row>
    <row r="56" spans="1:8" x14ac:dyDescent="0.2">
      <c r="A56" s="25"/>
      <c r="B56" s="25"/>
      <c r="C56" s="25"/>
      <c r="D56" s="25"/>
      <c r="E56" s="7"/>
      <c r="F56" s="11"/>
      <c r="G56" s="12"/>
      <c r="H56" s="13"/>
    </row>
    <row r="57" spans="1:8" x14ac:dyDescent="0.2">
      <c r="A57" s="25"/>
      <c r="B57" s="25"/>
      <c r="C57" s="25"/>
      <c r="D57" s="25"/>
      <c r="E57" s="7"/>
      <c r="F57" s="14"/>
      <c r="G57" s="15"/>
      <c r="H57" s="16"/>
    </row>
    <row r="58" spans="1:8" x14ac:dyDescent="0.2">
      <c r="A58" s="25"/>
      <c r="B58" s="25"/>
      <c r="C58" s="25"/>
      <c r="D58" s="25"/>
      <c r="E58" s="17"/>
      <c r="F58" s="18"/>
      <c r="G58" s="18"/>
      <c r="H58" s="18"/>
    </row>
    <row r="59" spans="1:8" x14ac:dyDescent="0.2">
      <c r="A59" s="25"/>
      <c r="B59" s="25"/>
      <c r="C59" s="25"/>
      <c r="D59" s="25"/>
      <c r="E59" s="3"/>
      <c r="F59" s="4">
        <f>SUM(F60:F63)</f>
        <v>0</v>
      </c>
      <c r="G59" s="4">
        <f>SUM(G60:G63)</f>
        <v>0</v>
      </c>
      <c r="H59" s="4">
        <f>SUM(H60:H63)</f>
        <v>0</v>
      </c>
    </row>
    <row r="60" spans="1:8" x14ac:dyDescent="0.2">
      <c r="A60" s="25"/>
      <c r="B60" s="25"/>
      <c r="C60" s="25"/>
      <c r="D60" s="25"/>
      <c r="E60" s="7"/>
      <c r="F60" s="8"/>
      <c r="G60" s="9"/>
      <c r="H60" s="10"/>
    </row>
    <row r="61" spans="1:8" x14ac:dyDescent="0.2">
      <c r="A61" s="25"/>
      <c r="B61" s="25"/>
      <c r="C61" s="25"/>
      <c r="D61" s="25"/>
      <c r="E61" s="7"/>
      <c r="F61" s="11"/>
      <c r="G61" s="12"/>
      <c r="H61" s="13"/>
    </row>
    <row r="62" spans="1:8" x14ac:dyDescent="0.2">
      <c r="A62" s="25"/>
      <c r="B62" s="25"/>
      <c r="C62" s="25"/>
      <c r="D62" s="25"/>
      <c r="E62" s="7"/>
      <c r="F62" s="11"/>
      <c r="G62" s="12"/>
      <c r="H62" s="13"/>
    </row>
    <row r="63" spans="1:8" x14ac:dyDescent="0.2">
      <c r="A63" s="25"/>
      <c r="B63" s="25"/>
      <c r="C63" s="25"/>
      <c r="D63" s="25"/>
      <c r="E63" s="7"/>
      <c r="F63" s="14"/>
      <c r="G63" s="15"/>
      <c r="H63" s="16"/>
    </row>
    <row r="64" spans="1:8" x14ac:dyDescent="0.2">
      <c r="A64" s="25"/>
      <c r="B64" s="25"/>
      <c r="C64" s="25"/>
      <c r="D64" s="25"/>
      <c r="E64" s="17"/>
      <c r="F64" s="18"/>
      <c r="G64" s="18"/>
      <c r="H64" s="18"/>
    </row>
    <row r="65" spans="1:8" x14ac:dyDescent="0.2">
      <c r="A65" s="25"/>
      <c r="B65" s="25"/>
      <c r="C65" s="25"/>
      <c r="D65" s="25"/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1:8" x14ac:dyDescent="0.2">
      <c r="A66" s="25"/>
      <c r="B66" s="25"/>
      <c r="C66" s="25"/>
      <c r="D66" s="25"/>
      <c r="E66" s="7"/>
      <c r="F66" s="8"/>
      <c r="G66" s="9"/>
      <c r="H66" s="10"/>
    </row>
    <row r="67" spans="1:8" x14ac:dyDescent="0.2">
      <c r="A67" s="25"/>
      <c r="B67" s="25"/>
      <c r="C67" s="25"/>
      <c r="D67" s="25"/>
      <c r="E67" s="7"/>
      <c r="F67" s="11"/>
      <c r="G67" s="12"/>
      <c r="H67" s="13"/>
    </row>
    <row r="68" spans="1:8" x14ac:dyDescent="0.2">
      <c r="A68" s="25"/>
      <c r="B68" s="25"/>
      <c r="C68" s="25"/>
      <c r="D68" s="25"/>
      <c r="E68" s="7"/>
      <c r="F68" s="11"/>
      <c r="G68" s="12"/>
      <c r="H68" s="13"/>
    </row>
    <row r="69" spans="1:8" x14ac:dyDescent="0.2">
      <c r="A69" s="25"/>
      <c r="B69" s="25"/>
      <c r="C69" s="25"/>
      <c r="D69" s="25"/>
      <c r="E69" s="7"/>
      <c r="F69" s="14"/>
      <c r="G69" s="15"/>
      <c r="H69" s="16"/>
    </row>
    <row r="70" spans="1:8" x14ac:dyDescent="0.2">
      <c r="A70" s="25"/>
      <c r="B70" s="25"/>
      <c r="C70" s="25"/>
      <c r="D70" s="25"/>
      <c r="E70" s="17"/>
      <c r="F70" s="18"/>
      <c r="G70" s="18"/>
      <c r="H70" s="18"/>
    </row>
    <row r="71" spans="1:8" x14ac:dyDescent="0.2">
      <c r="A71" s="25"/>
      <c r="B71" s="25"/>
      <c r="C71" s="25"/>
      <c r="D71" s="25"/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1:8" x14ac:dyDescent="0.2">
      <c r="A72" s="25"/>
      <c r="B72" s="25"/>
      <c r="C72" s="25"/>
      <c r="D72" s="25"/>
      <c r="E72" s="7"/>
      <c r="F72" s="8"/>
      <c r="G72" s="9"/>
      <c r="H72" s="10"/>
    </row>
    <row r="73" spans="1:8" x14ac:dyDescent="0.2">
      <c r="A73" s="25"/>
      <c r="B73" s="25"/>
      <c r="C73" s="25"/>
      <c r="D73" s="25"/>
      <c r="E73" s="7"/>
      <c r="F73" s="11"/>
      <c r="G73" s="12"/>
      <c r="H73" s="13"/>
    </row>
    <row r="74" spans="1:8" x14ac:dyDescent="0.2">
      <c r="A74" s="25"/>
      <c r="B74" s="25"/>
      <c r="C74" s="25"/>
      <c r="D74" s="25"/>
      <c r="E74" s="7"/>
      <c r="F74" s="11"/>
      <c r="G74" s="12"/>
      <c r="H74" s="13"/>
    </row>
    <row r="75" spans="1:8" x14ac:dyDescent="0.2">
      <c r="A75" s="25"/>
      <c r="B75" s="25"/>
      <c r="C75" s="25"/>
      <c r="D75" s="25"/>
      <c r="E75" s="7"/>
      <c r="F75" s="14"/>
      <c r="G75" s="15"/>
      <c r="H75" s="16"/>
    </row>
    <row r="76" spans="1:8" x14ac:dyDescent="0.2">
      <c r="A76" s="25"/>
      <c r="B76" s="25"/>
      <c r="C76" s="25"/>
      <c r="D76" s="25"/>
      <c r="E76" s="17"/>
      <c r="F76" s="18"/>
      <c r="G76" s="18"/>
      <c r="H76" s="18"/>
    </row>
    <row r="77" spans="1:8" x14ac:dyDescent="0.2">
      <c r="A77" s="25"/>
      <c r="B77" s="25"/>
      <c r="C77" s="25"/>
      <c r="D77" s="25"/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1:8" x14ac:dyDescent="0.2">
      <c r="A78" s="25"/>
      <c r="B78" s="25"/>
      <c r="C78" s="25"/>
      <c r="D78" s="25"/>
      <c r="E78" s="7"/>
      <c r="F78" s="8"/>
      <c r="G78" s="9"/>
      <c r="H78" s="10"/>
    </row>
    <row r="79" spans="1:8" x14ac:dyDescent="0.2">
      <c r="A79" s="25"/>
      <c r="B79" s="25"/>
      <c r="C79" s="25"/>
      <c r="D79" s="25"/>
      <c r="E79" s="7"/>
      <c r="F79" s="11"/>
      <c r="G79" s="12"/>
      <c r="H79" s="13"/>
    </row>
    <row r="80" spans="1:8" x14ac:dyDescent="0.2">
      <c r="A80" s="25"/>
      <c r="B80" s="25"/>
      <c r="C80" s="25"/>
      <c r="D80" s="25"/>
      <c r="E80" s="7"/>
      <c r="F80" s="11"/>
      <c r="G80" s="12"/>
      <c r="H80" s="13"/>
    </row>
    <row r="81" spans="1:8" x14ac:dyDescent="0.2">
      <c r="A81" s="25"/>
      <c r="B81" s="25"/>
      <c r="C81" s="25"/>
      <c r="D81" s="25"/>
      <c r="E81" s="7"/>
      <c r="F81" s="14"/>
      <c r="G81" s="15"/>
      <c r="H81" s="16"/>
    </row>
    <row r="82" spans="1:8" x14ac:dyDescent="0.2">
      <c r="A82" s="25"/>
      <c r="B82" s="25"/>
      <c r="C82" s="25"/>
      <c r="D82" s="25"/>
      <c r="E82" s="17"/>
      <c r="F82" s="18"/>
      <c r="G82" s="18"/>
      <c r="H82" s="18"/>
    </row>
    <row r="83" spans="1:8" x14ac:dyDescent="0.2">
      <c r="A83" s="25"/>
      <c r="B83" s="25"/>
      <c r="C83" s="25"/>
      <c r="D83" s="25"/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1:8" x14ac:dyDescent="0.2">
      <c r="A84" s="25"/>
      <c r="B84" s="25"/>
      <c r="C84" s="25"/>
      <c r="D84" s="25"/>
      <c r="E84" s="7"/>
      <c r="F84" s="8"/>
      <c r="G84" s="9"/>
      <c r="H84" s="10"/>
    </row>
    <row r="85" spans="1:8" x14ac:dyDescent="0.2">
      <c r="A85" s="25"/>
      <c r="B85" s="25"/>
      <c r="C85" s="25"/>
      <c r="D85" s="25"/>
      <c r="E85" s="7"/>
      <c r="F85" s="11"/>
      <c r="G85" s="12"/>
      <c r="H85" s="13"/>
    </row>
    <row r="86" spans="1:8" x14ac:dyDescent="0.2">
      <c r="A86" s="25"/>
      <c r="B86" s="25"/>
      <c r="C86" s="25"/>
      <c r="D86" s="25"/>
      <c r="E86" s="7"/>
      <c r="F86" s="11"/>
      <c r="G86" s="12"/>
      <c r="H86" s="13"/>
    </row>
    <row r="87" spans="1:8" x14ac:dyDescent="0.2">
      <c r="A87" s="25"/>
      <c r="B87" s="25"/>
      <c r="C87" s="25"/>
      <c r="D87" s="25"/>
      <c r="E87" s="7"/>
      <c r="F87" s="14"/>
      <c r="G87" s="15"/>
      <c r="H87" s="16"/>
    </row>
    <row r="88" spans="1:8" x14ac:dyDescent="0.2">
      <c r="A88" s="25"/>
      <c r="B88" s="25"/>
      <c r="C88" s="25"/>
      <c r="D88" s="25"/>
      <c r="E88" s="17"/>
      <c r="F88" s="18"/>
      <c r="G88" s="18"/>
      <c r="H88" s="18"/>
    </row>
    <row r="89" spans="1:8" x14ac:dyDescent="0.2">
      <c r="A89" s="25"/>
      <c r="B89" s="25"/>
      <c r="C89" s="25"/>
      <c r="D89" s="25"/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1:8" x14ac:dyDescent="0.2">
      <c r="A90" s="25"/>
      <c r="B90" s="25"/>
      <c r="C90" s="25"/>
      <c r="D90" s="25"/>
      <c r="E90" s="7"/>
      <c r="F90" s="8"/>
      <c r="G90" s="9"/>
      <c r="H90" s="10"/>
    </row>
    <row r="91" spans="1:8" x14ac:dyDescent="0.2">
      <c r="A91" s="25"/>
      <c r="B91" s="25"/>
      <c r="C91" s="25"/>
      <c r="D91" s="25"/>
      <c r="E91" s="7"/>
      <c r="F91" s="11"/>
      <c r="G91" s="12"/>
      <c r="H91" s="13"/>
    </row>
    <row r="92" spans="1:8" x14ac:dyDescent="0.2">
      <c r="A92" s="25"/>
      <c r="B92" s="25"/>
      <c r="C92" s="25"/>
      <c r="D92" s="25"/>
      <c r="E92" s="7"/>
      <c r="F92" s="11"/>
      <c r="G92" s="12"/>
      <c r="H92" s="13"/>
    </row>
    <row r="93" spans="1:8" x14ac:dyDescent="0.2">
      <c r="A93" s="25"/>
      <c r="B93" s="25"/>
      <c r="C93" s="25"/>
      <c r="D93" s="25"/>
      <c r="E93" s="7"/>
      <c r="F93" s="14"/>
      <c r="G93" s="15"/>
      <c r="H93" s="16"/>
    </row>
    <row r="94" spans="1:8" x14ac:dyDescent="0.2">
      <c r="A94" s="25"/>
      <c r="B94" s="25"/>
      <c r="C94" s="25"/>
      <c r="D94" s="25"/>
      <c r="E94" s="17"/>
      <c r="F94" s="18"/>
      <c r="G94" s="18"/>
      <c r="H94" s="18"/>
    </row>
    <row r="95" spans="1:8" x14ac:dyDescent="0.2">
      <c r="A95" s="25"/>
      <c r="B95" s="25"/>
      <c r="C95" s="25"/>
      <c r="D95" s="25"/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1:8" x14ac:dyDescent="0.2">
      <c r="A96" s="25"/>
      <c r="B96" s="25"/>
      <c r="C96" s="25"/>
      <c r="D96" s="25"/>
      <c r="E96" s="7"/>
      <c r="F96" s="8"/>
      <c r="G96" s="9"/>
      <c r="H96" s="10"/>
    </row>
    <row r="97" spans="1:8" x14ac:dyDescent="0.2">
      <c r="A97" s="25"/>
      <c r="B97" s="25"/>
      <c r="C97" s="25"/>
      <c r="D97" s="25"/>
      <c r="E97" s="7"/>
      <c r="F97" s="11"/>
      <c r="G97" s="12"/>
      <c r="H97" s="13"/>
    </row>
    <row r="98" spans="1:8" x14ac:dyDescent="0.2">
      <c r="A98" s="25"/>
      <c r="B98" s="25"/>
      <c r="C98" s="25"/>
      <c r="D98" s="25"/>
      <c r="E98" s="7"/>
      <c r="F98" s="11"/>
      <c r="G98" s="12"/>
      <c r="H98" s="13"/>
    </row>
    <row r="99" spans="1:8" x14ac:dyDescent="0.2">
      <c r="A99" s="25"/>
      <c r="B99" s="25"/>
      <c r="C99" s="25"/>
      <c r="D99" s="25"/>
      <c r="E99" s="7"/>
      <c r="F99" s="14"/>
      <c r="G99" s="15"/>
      <c r="H99" s="16"/>
    </row>
    <row r="100" spans="1:8" x14ac:dyDescent="0.2">
      <c r="A100" s="25"/>
      <c r="B100" s="25"/>
      <c r="C100" s="25"/>
      <c r="D100" s="25"/>
      <c r="E100" s="17"/>
      <c r="F100" s="18"/>
      <c r="G100" s="18"/>
      <c r="H100" s="18"/>
    </row>
    <row r="101" spans="1:8" x14ac:dyDescent="0.2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1:8" x14ac:dyDescent="0.2">
      <c r="E102" s="7"/>
      <c r="F102" s="8"/>
      <c r="G102" s="9"/>
      <c r="H102" s="10"/>
    </row>
    <row r="103" spans="1:8" x14ac:dyDescent="0.2">
      <c r="E103" s="7"/>
      <c r="F103" s="11"/>
      <c r="G103" s="12"/>
      <c r="H103" s="13"/>
    </row>
    <row r="104" spans="1:8" x14ac:dyDescent="0.2">
      <c r="E104" s="7"/>
      <c r="F104" s="11"/>
      <c r="G104" s="12"/>
      <c r="H104" s="13"/>
    </row>
    <row r="105" spans="1:8" x14ac:dyDescent="0.2">
      <c r="E105" s="7"/>
      <c r="F105" s="14"/>
      <c r="G105" s="15"/>
      <c r="H105" s="16"/>
    </row>
    <row r="106" spans="1:8" x14ac:dyDescent="0.2">
      <c r="E106" s="17"/>
      <c r="F106" s="18"/>
      <c r="G106" s="18"/>
      <c r="H106" s="18"/>
    </row>
    <row r="107" spans="1:8" x14ac:dyDescent="0.2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1:8" x14ac:dyDescent="0.2">
      <c r="E108" s="7"/>
      <c r="F108" s="8"/>
      <c r="G108" s="9"/>
      <c r="H108" s="10"/>
    </row>
    <row r="109" spans="1:8" x14ac:dyDescent="0.2">
      <c r="E109" s="7"/>
      <c r="F109" s="11"/>
      <c r="G109" s="12"/>
      <c r="H109" s="13"/>
    </row>
    <row r="110" spans="1:8" x14ac:dyDescent="0.2">
      <c r="E110" s="7"/>
      <c r="F110" s="11"/>
      <c r="G110" s="12"/>
      <c r="H110" s="13"/>
    </row>
    <row r="111" spans="1:8" x14ac:dyDescent="0.2">
      <c r="E111" s="7"/>
      <c r="F111" s="14"/>
      <c r="G111" s="15"/>
      <c r="H111" s="16"/>
    </row>
    <row r="112" spans="1:8" x14ac:dyDescent="0.2">
      <c r="E112" s="17"/>
      <c r="F112" s="18"/>
      <c r="G112" s="18"/>
      <c r="H112" s="18"/>
    </row>
    <row r="113" spans="5:8" x14ac:dyDescent="0.2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x14ac:dyDescent="0.2">
      <c r="E114" s="7"/>
      <c r="F114" s="8"/>
      <c r="G114" s="9"/>
      <c r="H114" s="10"/>
    </row>
    <row r="115" spans="5:8" x14ac:dyDescent="0.2">
      <c r="E115" s="7"/>
      <c r="F115" s="11"/>
      <c r="G115" s="12"/>
      <c r="H115" s="13"/>
    </row>
    <row r="116" spans="5:8" x14ac:dyDescent="0.2">
      <c r="E116" s="7"/>
      <c r="F116" s="11"/>
      <c r="G116" s="12"/>
      <c r="H116" s="13"/>
    </row>
    <row r="117" spans="5:8" x14ac:dyDescent="0.2">
      <c r="E117" s="7"/>
      <c r="F117" s="14"/>
      <c r="G117" s="15"/>
      <c r="H117" s="16"/>
    </row>
    <row r="118" spans="5:8" x14ac:dyDescent="0.2">
      <c r="E118" s="19" t="s">
        <v>95</v>
      </c>
      <c r="F118" s="20">
        <f>SUM(F45)</f>
        <v>0</v>
      </c>
      <c r="G118" s="20">
        <f>SUM(G45)</f>
        <v>0</v>
      </c>
      <c r="H118" s="20">
        <f>SUM(H45)</f>
        <v>0</v>
      </c>
    </row>
    <row r="119" spans="5:8" x14ac:dyDescent="0.2">
      <c r="F119" s="23"/>
      <c r="G119" s="23"/>
      <c r="H119" s="23"/>
    </row>
    <row r="120" spans="5:8" x14ac:dyDescent="0.2">
      <c r="F120" s="23"/>
      <c r="G120" s="23"/>
      <c r="H120" s="23"/>
    </row>
    <row r="121" spans="5:8" x14ac:dyDescent="0.2">
      <c r="F121" s="23"/>
      <c r="G121" s="23"/>
      <c r="H121" s="23"/>
    </row>
    <row r="122" spans="5:8" x14ac:dyDescent="0.2">
      <c r="F122" s="23"/>
      <c r="G122" s="23"/>
      <c r="H122" s="23"/>
    </row>
    <row r="123" spans="5:8" x14ac:dyDescent="0.2">
      <c r="F123" s="23"/>
      <c r="G123" s="23"/>
      <c r="H123" s="23"/>
    </row>
    <row r="124" spans="5:8" x14ac:dyDescent="0.2">
      <c r="F124" s="23"/>
      <c r="G124" s="23"/>
      <c r="H124" s="23"/>
    </row>
    <row r="125" spans="5:8" x14ac:dyDescent="0.2">
      <c r="F125" s="23"/>
      <c r="G125" s="23"/>
      <c r="H125" s="23"/>
    </row>
    <row r="126" spans="5:8" x14ac:dyDescent="0.2">
      <c r="F126" s="23"/>
      <c r="G126" s="23"/>
      <c r="H126" s="23"/>
    </row>
    <row r="127" spans="5:8" x14ac:dyDescent="0.2">
      <c r="F127" s="23"/>
      <c r="G127" s="23"/>
      <c r="H127" s="23"/>
    </row>
    <row r="128" spans="5:8" x14ac:dyDescent="0.2">
      <c r="F128" s="23"/>
      <c r="G128" s="23"/>
      <c r="H128" s="23"/>
    </row>
    <row r="129" spans="6:8" x14ac:dyDescent="0.2">
      <c r="F129" s="23"/>
      <c r="G129" s="23"/>
      <c r="H129" s="23"/>
    </row>
    <row r="130" spans="6:8" x14ac:dyDescent="0.2">
      <c r="F130" s="23"/>
      <c r="G130" s="23"/>
      <c r="H130" s="23"/>
    </row>
    <row r="131" spans="6:8" x14ac:dyDescent="0.2">
      <c r="F131" s="23"/>
      <c r="G131" s="23"/>
      <c r="H131" s="23"/>
    </row>
    <row r="132" spans="6:8" x14ac:dyDescent="0.2">
      <c r="F132" s="23"/>
      <c r="G132" s="23"/>
      <c r="H132" s="23"/>
    </row>
    <row r="133" spans="6:8" x14ac:dyDescent="0.2">
      <c r="F133" s="23"/>
      <c r="G133" s="23"/>
      <c r="H133" s="23"/>
    </row>
    <row r="134" spans="6:8" x14ac:dyDescent="0.2">
      <c r="F134" s="23"/>
      <c r="G134" s="23"/>
      <c r="H134" s="23"/>
    </row>
    <row r="135" spans="6:8" x14ac:dyDescent="0.2">
      <c r="F135" s="23"/>
      <c r="G135" s="23"/>
      <c r="H135" s="23"/>
    </row>
    <row r="136" spans="6:8" x14ac:dyDescent="0.2">
      <c r="F136" s="23"/>
      <c r="G136" s="23"/>
      <c r="H136" s="23"/>
    </row>
    <row r="137" spans="6:8" x14ac:dyDescent="0.2">
      <c r="F137" s="23"/>
      <c r="G137" s="23"/>
      <c r="H137" s="23"/>
    </row>
    <row r="138" spans="6:8" x14ac:dyDescent="0.2">
      <c r="F138" s="23"/>
      <c r="G138" s="23"/>
      <c r="H138" s="23"/>
    </row>
    <row r="139" spans="6:8" x14ac:dyDescent="0.2">
      <c r="F139" s="23"/>
      <c r="G139" s="23"/>
      <c r="H139" s="23"/>
    </row>
    <row r="140" spans="6:8" x14ac:dyDescent="0.2">
      <c r="F140" s="23"/>
      <c r="G140" s="23"/>
      <c r="H140" s="23"/>
    </row>
    <row r="141" spans="6:8" x14ac:dyDescent="0.2">
      <c r="F141" s="23"/>
      <c r="G141" s="23"/>
      <c r="H141" s="23"/>
    </row>
    <row r="142" spans="6:8" x14ac:dyDescent="0.2">
      <c r="F142" s="23"/>
      <c r="G142" s="23"/>
      <c r="H142" s="23"/>
    </row>
    <row r="143" spans="6:8" x14ac:dyDescent="0.2">
      <c r="F143" s="23"/>
      <c r="G143" s="23"/>
      <c r="H143" s="23"/>
    </row>
    <row r="144" spans="6:8" x14ac:dyDescent="0.2">
      <c r="F144" s="23"/>
      <c r="G144" s="23"/>
      <c r="H144" s="23"/>
    </row>
    <row r="145" spans="6:8" x14ac:dyDescent="0.2">
      <c r="F145" s="23"/>
      <c r="G145" s="23"/>
      <c r="H145" s="23"/>
    </row>
    <row r="146" spans="6:8" x14ac:dyDescent="0.2">
      <c r="F146" s="23"/>
      <c r="G146" s="23"/>
      <c r="H146" s="23"/>
    </row>
    <row r="147" spans="6:8" x14ac:dyDescent="0.2">
      <c r="F147" s="23"/>
      <c r="G147" s="23"/>
      <c r="H147" s="23"/>
    </row>
    <row r="148" spans="6:8" x14ac:dyDescent="0.2">
      <c r="F148" s="23"/>
      <c r="G148" s="23"/>
      <c r="H148" s="23"/>
    </row>
    <row r="149" spans="6:8" x14ac:dyDescent="0.2">
      <c r="F149" s="23"/>
      <c r="G149" s="23"/>
      <c r="H149" s="23"/>
    </row>
    <row r="150" spans="6:8" x14ac:dyDescent="0.2">
      <c r="F150" s="23"/>
      <c r="G150" s="23"/>
      <c r="H150" s="23"/>
    </row>
    <row r="151" spans="6:8" x14ac:dyDescent="0.2">
      <c r="F151" s="23"/>
      <c r="G151" s="23"/>
      <c r="H151" s="23"/>
    </row>
    <row r="152" spans="6:8" x14ac:dyDescent="0.2">
      <c r="F152" s="23"/>
      <c r="G152" s="23"/>
      <c r="H152" s="23"/>
    </row>
    <row r="153" spans="6:8" x14ac:dyDescent="0.2">
      <c r="F153" s="23"/>
      <c r="G153" s="23"/>
      <c r="H153" s="23"/>
    </row>
    <row r="154" spans="6:8" x14ac:dyDescent="0.2">
      <c r="F154" s="23"/>
      <c r="G154" s="23"/>
      <c r="H154" s="23"/>
    </row>
    <row r="155" spans="6:8" x14ac:dyDescent="0.2">
      <c r="F155" s="23"/>
      <c r="G155" s="23"/>
      <c r="H155" s="23"/>
    </row>
    <row r="156" spans="6:8" x14ac:dyDescent="0.2">
      <c r="F156" s="23"/>
      <c r="G156" s="23"/>
      <c r="H156" s="23"/>
    </row>
    <row r="157" spans="6:8" x14ac:dyDescent="0.2">
      <c r="F157" s="23"/>
      <c r="G157" s="23"/>
      <c r="H157" s="23"/>
    </row>
    <row r="158" spans="6:8" x14ac:dyDescent="0.2">
      <c r="F158" s="23"/>
      <c r="G158" s="23"/>
      <c r="H158" s="23"/>
    </row>
    <row r="159" spans="6:8" x14ac:dyDescent="0.2">
      <c r="F159" s="23"/>
      <c r="G159" s="23"/>
      <c r="H159" s="23"/>
    </row>
    <row r="160" spans="6:8" x14ac:dyDescent="0.2">
      <c r="F160" s="23"/>
      <c r="G160" s="23"/>
      <c r="H160" s="23"/>
    </row>
    <row r="161" spans="6:8" x14ac:dyDescent="0.2">
      <c r="F161" s="23"/>
      <c r="G161" s="23"/>
      <c r="H161" s="23"/>
    </row>
    <row r="162" spans="6:8" x14ac:dyDescent="0.2">
      <c r="F162" s="23"/>
      <c r="G162" s="23"/>
      <c r="H162" s="23"/>
    </row>
    <row r="163" spans="6:8" x14ac:dyDescent="0.2">
      <c r="F163" s="23"/>
      <c r="G163" s="23"/>
      <c r="H163" s="23"/>
    </row>
    <row r="164" spans="6:8" x14ac:dyDescent="0.2">
      <c r="F164" s="23"/>
      <c r="G164" s="23"/>
      <c r="H164" s="23"/>
    </row>
    <row r="165" spans="6:8" x14ac:dyDescent="0.2">
      <c r="F165" s="23"/>
      <c r="G165" s="23"/>
      <c r="H165" s="23"/>
    </row>
    <row r="166" spans="6:8" x14ac:dyDescent="0.2">
      <c r="F166" s="23"/>
      <c r="G166" s="23"/>
      <c r="H166" s="23"/>
    </row>
    <row r="167" spans="6:8" x14ac:dyDescent="0.2">
      <c r="F167" s="23"/>
      <c r="G167" s="23"/>
      <c r="H167" s="23"/>
    </row>
    <row r="168" spans="6:8" x14ac:dyDescent="0.2">
      <c r="F168" s="23"/>
      <c r="G168" s="23"/>
      <c r="H168" s="23"/>
    </row>
    <row r="169" spans="6:8" x14ac:dyDescent="0.2">
      <c r="F169" s="23"/>
      <c r="G169" s="23"/>
      <c r="H169" s="23"/>
    </row>
    <row r="170" spans="6:8" x14ac:dyDescent="0.2">
      <c r="F170" s="23"/>
      <c r="G170" s="23"/>
      <c r="H170" s="23"/>
    </row>
    <row r="171" spans="6:8" x14ac:dyDescent="0.2">
      <c r="F171" s="23"/>
      <c r="G171" s="23"/>
      <c r="H171" s="23"/>
    </row>
    <row r="172" spans="6:8" x14ac:dyDescent="0.2">
      <c r="F172" s="23"/>
      <c r="G172" s="23"/>
      <c r="H172" s="23"/>
    </row>
    <row r="173" spans="6:8" x14ac:dyDescent="0.2">
      <c r="F173" s="23"/>
      <c r="G173" s="23"/>
      <c r="H173" s="23"/>
    </row>
    <row r="174" spans="6:8" x14ac:dyDescent="0.2">
      <c r="F174" s="23"/>
      <c r="G174" s="23"/>
      <c r="H174" s="23"/>
    </row>
    <row r="175" spans="6:8" x14ac:dyDescent="0.2">
      <c r="F175" s="23"/>
      <c r="G175" s="23"/>
      <c r="H175" s="23"/>
    </row>
    <row r="176" spans="6:8" x14ac:dyDescent="0.2">
      <c r="F176" s="23"/>
      <c r="G176" s="23"/>
      <c r="H176" s="23"/>
    </row>
    <row r="177" spans="6:8" x14ac:dyDescent="0.2">
      <c r="F177" s="23"/>
      <c r="G177" s="23"/>
      <c r="H177" s="23"/>
    </row>
    <row r="178" spans="6:8" x14ac:dyDescent="0.2">
      <c r="F178" s="23"/>
      <c r="G178" s="23"/>
      <c r="H178" s="23"/>
    </row>
    <row r="179" spans="6:8" x14ac:dyDescent="0.2">
      <c r="F179" s="23"/>
      <c r="G179" s="23"/>
      <c r="H179" s="23"/>
    </row>
    <row r="180" spans="6:8" x14ac:dyDescent="0.2">
      <c r="F180" s="23"/>
      <c r="G180" s="23"/>
      <c r="H180" s="23"/>
    </row>
    <row r="181" spans="6:8" x14ac:dyDescent="0.2">
      <c r="F181" s="23"/>
      <c r="G181" s="23"/>
      <c r="H181" s="23"/>
    </row>
    <row r="182" spans="6:8" x14ac:dyDescent="0.2">
      <c r="F182" s="23"/>
      <c r="G182" s="23"/>
      <c r="H182" s="23"/>
    </row>
    <row r="183" spans="6:8" x14ac:dyDescent="0.2">
      <c r="F183" s="23"/>
      <c r="G183" s="23"/>
      <c r="H183" s="23"/>
    </row>
    <row r="184" spans="6:8" x14ac:dyDescent="0.2">
      <c r="F184" s="23"/>
      <c r="G184" s="23"/>
      <c r="H184" s="23"/>
    </row>
    <row r="185" spans="6:8" x14ac:dyDescent="0.2">
      <c r="F185" s="23"/>
      <c r="G185" s="23"/>
      <c r="H185" s="23"/>
    </row>
    <row r="186" spans="6:8" x14ac:dyDescent="0.2">
      <c r="F186" s="23"/>
      <c r="G186" s="23"/>
      <c r="H186" s="23"/>
    </row>
    <row r="187" spans="6:8" x14ac:dyDescent="0.2">
      <c r="F187" s="23"/>
      <c r="G187" s="23"/>
      <c r="H187" s="23"/>
    </row>
    <row r="188" spans="6:8" x14ac:dyDescent="0.2">
      <c r="F188" s="23"/>
      <c r="G188" s="23"/>
      <c r="H188" s="23"/>
    </row>
    <row r="189" spans="6:8" x14ac:dyDescent="0.2">
      <c r="F189" s="23"/>
      <c r="G189" s="23"/>
      <c r="H189" s="23"/>
    </row>
    <row r="190" spans="6:8" x14ac:dyDescent="0.2">
      <c r="F190" s="23"/>
      <c r="G190" s="23"/>
      <c r="H190" s="23"/>
    </row>
    <row r="191" spans="6:8" x14ac:dyDescent="0.2">
      <c r="F191" s="23"/>
      <c r="G191" s="23"/>
      <c r="H191" s="23"/>
    </row>
    <row r="192" spans="6:8" x14ac:dyDescent="0.2">
      <c r="F192" s="23"/>
      <c r="G192" s="23"/>
      <c r="H192" s="23"/>
    </row>
    <row r="193" spans="6:8" x14ac:dyDescent="0.2">
      <c r="F193" s="23"/>
      <c r="G193" s="23"/>
      <c r="H193" s="23"/>
    </row>
    <row r="194" spans="6:8" x14ac:dyDescent="0.2">
      <c r="F194" s="23"/>
      <c r="G194" s="23"/>
      <c r="H194" s="23"/>
    </row>
    <row r="195" spans="6:8" x14ac:dyDescent="0.2">
      <c r="F195" s="23"/>
      <c r="G195" s="23"/>
      <c r="H195" s="23"/>
    </row>
    <row r="196" spans="6:8" x14ac:dyDescent="0.2">
      <c r="F196" s="23"/>
      <c r="G196" s="23"/>
      <c r="H196" s="23"/>
    </row>
    <row r="197" spans="6:8" x14ac:dyDescent="0.2">
      <c r="F197" s="23"/>
      <c r="G197" s="23"/>
      <c r="H197" s="23"/>
    </row>
    <row r="198" spans="6:8" x14ac:dyDescent="0.2">
      <c r="F198" s="23"/>
      <c r="G198" s="23"/>
      <c r="H198" s="23"/>
    </row>
    <row r="199" spans="6:8" x14ac:dyDescent="0.2">
      <c r="F199" s="23"/>
      <c r="G199" s="23"/>
      <c r="H199" s="23"/>
    </row>
    <row r="200" spans="6:8" x14ac:dyDescent="0.2">
      <c r="F200" s="23"/>
      <c r="G200" s="23"/>
      <c r="H200" s="23"/>
    </row>
    <row r="201" spans="6:8" x14ac:dyDescent="0.2">
      <c r="F201" s="23"/>
      <c r="G201" s="23"/>
      <c r="H201" s="23"/>
    </row>
    <row r="202" spans="6:8" x14ac:dyDescent="0.2">
      <c r="F202" s="23"/>
      <c r="G202" s="23"/>
      <c r="H202" s="23"/>
    </row>
    <row r="203" spans="6:8" x14ac:dyDescent="0.2">
      <c r="F203" s="23"/>
      <c r="G203" s="23"/>
      <c r="H203" s="23"/>
    </row>
    <row r="204" spans="6:8" x14ac:dyDescent="0.2">
      <c r="F204" s="23"/>
      <c r="G204" s="23"/>
      <c r="H204" s="23"/>
    </row>
    <row r="205" spans="6:8" x14ac:dyDescent="0.2">
      <c r="F205" s="23"/>
      <c r="G205" s="23"/>
      <c r="H205" s="23"/>
    </row>
    <row r="206" spans="6:8" x14ac:dyDescent="0.2">
      <c r="F206" s="23"/>
      <c r="G206" s="23"/>
      <c r="H206" s="23"/>
    </row>
    <row r="207" spans="6:8" x14ac:dyDescent="0.2">
      <c r="F207" s="23"/>
      <c r="G207" s="23"/>
      <c r="H207" s="23"/>
    </row>
    <row r="208" spans="6:8" x14ac:dyDescent="0.2">
      <c r="F208" s="23"/>
      <c r="G208" s="23"/>
      <c r="H208" s="23"/>
    </row>
    <row r="209" spans="6:8" x14ac:dyDescent="0.2">
      <c r="F209" s="23"/>
      <c r="G209" s="23"/>
      <c r="H209" s="23"/>
    </row>
    <row r="210" spans="6:8" x14ac:dyDescent="0.2">
      <c r="F210" s="23"/>
      <c r="G210" s="23"/>
      <c r="H210" s="23"/>
    </row>
    <row r="211" spans="6:8" x14ac:dyDescent="0.2">
      <c r="F211" s="23"/>
      <c r="G211" s="23"/>
      <c r="H211" s="23"/>
    </row>
    <row r="212" spans="6:8" x14ac:dyDescent="0.2">
      <c r="F212" s="23"/>
      <c r="G212" s="23"/>
      <c r="H212" s="23"/>
    </row>
    <row r="213" spans="6:8" x14ac:dyDescent="0.2">
      <c r="F213" s="23"/>
      <c r="G213" s="23"/>
      <c r="H213" s="23"/>
    </row>
    <row r="214" spans="6:8" x14ac:dyDescent="0.2">
      <c r="F214" s="23"/>
      <c r="G214" s="23"/>
      <c r="H214" s="23"/>
    </row>
    <row r="215" spans="6:8" x14ac:dyDescent="0.2">
      <c r="F215" s="23"/>
      <c r="G215" s="23"/>
      <c r="H215" s="23"/>
    </row>
    <row r="216" spans="6:8" x14ac:dyDescent="0.2">
      <c r="F216" s="23"/>
      <c r="G216" s="23"/>
      <c r="H216" s="23"/>
    </row>
    <row r="217" spans="6:8" x14ac:dyDescent="0.2">
      <c r="F217" s="23"/>
      <c r="G217" s="23"/>
      <c r="H217" s="23"/>
    </row>
    <row r="218" spans="6:8" x14ac:dyDescent="0.2">
      <c r="F218" s="23"/>
      <c r="G218" s="23"/>
      <c r="H218" s="23"/>
    </row>
    <row r="219" spans="6:8" x14ac:dyDescent="0.2">
      <c r="F219" s="23"/>
      <c r="G219" s="23"/>
      <c r="H219" s="23"/>
    </row>
    <row r="220" spans="6:8" x14ac:dyDescent="0.2">
      <c r="F220" s="23"/>
      <c r="G220" s="23"/>
      <c r="H220" s="23"/>
    </row>
    <row r="221" spans="6:8" x14ac:dyDescent="0.2">
      <c r="F221" s="23"/>
      <c r="G221" s="23"/>
      <c r="H221" s="23"/>
    </row>
    <row r="222" spans="6:8" x14ac:dyDescent="0.2">
      <c r="F222" s="23"/>
      <c r="G222" s="23"/>
      <c r="H222" s="23"/>
    </row>
    <row r="223" spans="6:8" x14ac:dyDescent="0.2">
      <c r="F223" s="23"/>
      <c r="G223" s="23"/>
      <c r="H223" s="23"/>
    </row>
    <row r="224" spans="6:8" x14ac:dyDescent="0.2">
      <c r="F224" s="23"/>
      <c r="G224" s="23"/>
      <c r="H224" s="23"/>
    </row>
    <row r="225" spans="6:8" x14ac:dyDescent="0.2">
      <c r="F225" s="23"/>
      <c r="G225" s="23"/>
      <c r="H225" s="23"/>
    </row>
    <row r="226" spans="6:8" x14ac:dyDescent="0.2">
      <c r="F226" s="23"/>
      <c r="G226" s="23"/>
      <c r="H226" s="23"/>
    </row>
    <row r="227" spans="6:8" x14ac:dyDescent="0.2">
      <c r="F227" s="23"/>
      <c r="G227" s="23"/>
      <c r="H227" s="23"/>
    </row>
    <row r="228" spans="6:8" x14ac:dyDescent="0.2">
      <c r="F228" s="23"/>
      <c r="G228" s="23"/>
      <c r="H228" s="23"/>
    </row>
    <row r="229" spans="6:8" x14ac:dyDescent="0.2">
      <c r="F229" s="23"/>
      <c r="G229" s="23"/>
      <c r="H229" s="23"/>
    </row>
    <row r="230" spans="6:8" x14ac:dyDescent="0.2">
      <c r="F230" s="23"/>
      <c r="G230" s="23"/>
      <c r="H230" s="23"/>
    </row>
    <row r="231" spans="6:8" x14ac:dyDescent="0.2">
      <c r="F231" s="23"/>
      <c r="G231" s="23"/>
      <c r="H231" s="23"/>
    </row>
    <row r="232" spans="6:8" x14ac:dyDescent="0.2">
      <c r="F232" s="23"/>
      <c r="G232" s="23"/>
      <c r="H232" s="23"/>
    </row>
    <row r="233" spans="6:8" x14ac:dyDescent="0.2">
      <c r="F233" s="23"/>
      <c r="G233" s="23"/>
      <c r="H233" s="23"/>
    </row>
    <row r="234" spans="6:8" x14ac:dyDescent="0.2">
      <c r="F234" s="23"/>
      <c r="G234" s="23"/>
      <c r="H234" s="23"/>
    </row>
    <row r="235" spans="6:8" x14ac:dyDescent="0.2">
      <c r="F235" s="23"/>
      <c r="G235" s="23"/>
      <c r="H235" s="23"/>
    </row>
    <row r="236" spans="6:8" x14ac:dyDescent="0.2">
      <c r="F236" s="23"/>
      <c r="G236" s="23"/>
      <c r="H236" s="23"/>
    </row>
    <row r="237" spans="6:8" x14ac:dyDescent="0.2">
      <c r="F237" s="23"/>
      <c r="G237" s="23"/>
      <c r="H237" s="23"/>
    </row>
    <row r="238" spans="6:8" x14ac:dyDescent="0.2">
      <c r="F238" s="23"/>
      <c r="G238" s="23"/>
      <c r="H238" s="23"/>
    </row>
    <row r="239" spans="6:8" x14ac:dyDescent="0.2">
      <c r="F239" s="23"/>
      <c r="G239" s="23"/>
      <c r="H239" s="23"/>
    </row>
    <row r="240" spans="6:8" x14ac:dyDescent="0.2">
      <c r="F240" s="23"/>
      <c r="G240" s="23"/>
      <c r="H240" s="23"/>
    </row>
    <row r="241" spans="6:8" x14ac:dyDescent="0.2">
      <c r="F241" s="23"/>
      <c r="G241" s="23"/>
      <c r="H241" s="23"/>
    </row>
    <row r="242" spans="6:8" x14ac:dyDescent="0.2">
      <c r="F242" s="23"/>
      <c r="G242" s="23"/>
      <c r="H242" s="23"/>
    </row>
    <row r="243" spans="6:8" x14ac:dyDescent="0.2">
      <c r="F243" s="23"/>
      <c r="G243" s="23"/>
      <c r="H243" s="23"/>
    </row>
    <row r="244" spans="6:8" x14ac:dyDescent="0.2">
      <c r="F244" s="23"/>
      <c r="G244" s="23"/>
      <c r="H244" s="23"/>
    </row>
    <row r="245" spans="6:8" x14ac:dyDescent="0.2">
      <c r="F245" s="23"/>
      <c r="G245" s="23"/>
      <c r="H245" s="23"/>
    </row>
    <row r="246" spans="6:8" x14ac:dyDescent="0.2">
      <c r="F246" s="23"/>
      <c r="G246" s="23"/>
      <c r="H246" s="23"/>
    </row>
    <row r="247" spans="6:8" x14ac:dyDescent="0.2">
      <c r="F247" s="23"/>
      <c r="G247" s="23"/>
      <c r="H247" s="23"/>
    </row>
    <row r="248" spans="6:8" x14ac:dyDescent="0.2">
      <c r="F248" s="23"/>
      <c r="G248" s="23"/>
      <c r="H248" s="23"/>
    </row>
    <row r="249" spans="6:8" x14ac:dyDescent="0.2">
      <c r="F249" s="23"/>
      <c r="G249" s="23"/>
      <c r="H249" s="23"/>
    </row>
    <row r="250" spans="6:8" x14ac:dyDescent="0.2">
      <c r="F250" s="23"/>
      <c r="G250" s="23"/>
      <c r="H250" s="23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H250"/>
  <sheetViews>
    <sheetView showGridLines="0" tabSelected="1" workbookViewId="0">
      <selection activeCell="A43" sqref="A43:XFD120"/>
    </sheetView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1:8" ht="14.45" customHeight="1" x14ac:dyDescent="0.25">
      <c r="A1" s="25"/>
      <c r="B1" s="25"/>
      <c r="C1" s="25"/>
      <c r="D1" s="25"/>
      <c r="E1" s="36" t="s">
        <v>0</v>
      </c>
      <c r="F1" s="36"/>
      <c r="G1" s="36"/>
      <c r="H1" s="36"/>
    </row>
    <row r="2" spans="1:8" x14ac:dyDescent="0.2">
      <c r="A2" s="25"/>
      <c r="B2" s="25"/>
      <c r="C2" s="25"/>
      <c r="D2" s="25"/>
      <c r="E2" s="37" t="s">
        <v>1</v>
      </c>
      <c r="F2" s="37"/>
      <c r="G2" s="37"/>
      <c r="H2" s="37"/>
    </row>
    <row r="3" spans="1:8" ht="25.5" x14ac:dyDescent="0.2">
      <c r="A3" s="25"/>
      <c r="B3" s="25"/>
      <c r="C3" s="25"/>
      <c r="D3" s="25"/>
      <c r="E3" s="26" t="s">
        <v>88</v>
      </c>
      <c r="F3" s="2" t="s">
        <v>3</v>
      </c>
      <c r="G3" s="2" t="s">
        <v>4</v>
      </c>
      <c r="H3" s="2" t="s">
        <v>5</v>
      </c>
    </row>
    <row r="4" spans="1:8" ht="16.5" x14ac:dyDescent="0.3">
      <c r="A4" s="25"/>
      <c r="B4" s="25"/>
      <c r="C4" s="25"/>
      <c r="D4" s="25"/>
      <c r="E4" s="27" t="s">
        <v>6</v>
      </c>
      <c r="F4" s="28" t="s">
        <v>7</v>
      </c>
      <c r="G4" s="28" t="s">
        <v>7</v>
      </c>
      <c r="H4" s="28" t="s">
        <v>7</v>
      </c>
    </row>
    <row r="5" spans="1:8" x14ac:dyDescent="0.2">
      <c r="A5" s="25"/>
      <c r="B5" s="25"/>
      <c r="C5" s="25"/>
      <c r="D5" s="25"/>
      <c r="E5" s="29" t="s">
        <v>8</v>
      </c>
      <c r="F5" s="4">
        <v>178826000</v>
      </c>
      <c r="G5" s="4">
        <v>190583000</v>
      </c>
      <c r="H5" s="4">
        <v>203533000</v>
      </c>
    </row>
    <row r="6" spans="1:8" x14ac:dyDescent="0.2">
      <c r="A6" s="25"/>
      <c r="B6" s="25"/>
      <c r="C6" s="25"/>
      <c r="D6" s="25"/>
      <c r="E6" s="29" t="s">
        <v>9</v>
      </c>
      <c r="F6" s="4"/>
      <c r="G6" s="4"/>
      <c r="H6" s="4"/>
    </row>
    <row r="7" spans="1:8" ht="16.5" x14ac:dyDescent="0.3">
      <c r="A7" s="25"/>
      <c r="B7" s="25"/>
      <c r="C7" s="25"/>
      <c r="D7" s="25"/>
      <c r="E7" s="27" t="s">
        <v>10</v>
      </c>
      <c r="F7" s="5">
        <f>SUM(F8:F19)</f>
        <v>37821000</v>
      </c>
      <c r="G7" s="5">
        <f>SUM(G8:G19)</f>
        <v>39394000</v>
      </c>
      <c r="H7" s="5">
        <f>SUM(H8:H19)</f>
        <v>41066000</v>
      </c>
    </row>
    <row r="8" spans="1:8" x14ac:dyDescent="0.2">
      <c r="A8" s="25"/>
      <c r="B8" s="25"/>
      <c r="C8" s="25"/>
      <c r="D8" s="25"/>
      <c r="E8" s="30" t="s">
        <v>11</v>
      </c>
      <c r="F8" s="12">
        <v>37821000</v>
      </c>
      <c r="G8" s="12">
        <v>39394000</v>
      </c>
      <c r="H8" s="12">
        <v>41066000</v>
      </c>
    </row>
    <row r="9" spans="1:8" x14ac:dyDescent="0.2">
      <c r="A9" s="25"/>
      <c r="B9" s="25"/>
      <c r="C9" s="25"/>
      <c r="D9" s="25"/>
      <c r="E9" s="30" t="s">
        <v>12</v>
      </c>
      <c r="F9" s="12"/>
      <c r="G9" s="12"/>
      <c r="H9" s="12"/>
    </row>
    <row r="10" spans="1:8" x14ac:dyDescent="0.2">
      <c r="A10" s="25"/>
      <c r="B10" s="25"/>
      <c r="C10" s="25"/>
      <c r="D10" s="25"/>
      <c r="E10" s="30" t="s">
        <v>13</v>
      </c>
      <c r="F10" s="21"/>
      <c r="G10" s="21"/>
      <c r="H10" s="21"/>
    </row>
    <row r="11" spans="1:8" x14ac:dyDescent="0.2">
      <c r="A11" s="25"/>
      <c r="B11" s="25"/>
      <c r="C11" s="25"/>
      <c r="D11" s="25"/>
      <c r="E11" s="30" t="s">
        <v>14</v>
      </c>
      <c r="F11" s="12"/>
      <c r="G11" s="12"/>
      <c r="H11" s="12"/>
    </row>
    <row r="12" spans="1:8" x14ac:dyDescent="0.2">
      <c r="A12" s="25"/>
      <c r="B12" s="25"/>
      <c r="C12" s="25"/>
      <c r="D12" s="25"/>
      <c r="E12" s="30" t="s">
        <v>15</v>
      </c>
      <c r="F12" s="21"/>
      <c r="G12" s="21"/>
      <c r="H12" s="21"/>
    </row>
    <row r="13" spans="1:8" x14ac:dyDescent="0.2">
      <c r="A13" s="25"/>
      <c r="B13" s="25"/>
      <c r="C13" s="25"/>
      <c r="D13" s="25"/>
      <c r="E13" s="30" t="s">
        <v>16</v>
      </c>
      <c r="F13" s="21"/>
      <c r="G13" s="21"/>
      <c r="H13" s="21"/>
    </row>
    <row r="14" spans="1:8" x14ac:dyDescent="0.2">
      <c r="A14" s="25"/>
      <c r="B14" s="25"/>
      <c r="C14" s="25"/>
      <c r="D14" s="25"/>
      <c r="E14" s="30" t="s">
        <v>17</v>
      </c>
      <c r="F14" s="21"/>
      <c r="G14" s="21"/>
      <c r="H14" s="21"/>
    </row>
    <row r="15" spans="1:8" x14ac:dyDescent="0.2">
      <c r="A15" s="25"/>
      <c r="B15" s="25"/>
      <c r="C15" s="25"/>
      <c r="D15" s="25"/>
      <c r="E15" s="30" t="s">
        <v>18</v>
      </c>
      <c r="F15" s="12"/>
      <c r="G15" s="12"/>
      <c r="H15" s="12"/>
    </row>
    <row r="16" spans="1:8" x14ac:dyDescent="0.2">
      <c r="A16" s="25"/>
      <c r="B16" s="25"/>
      <c r="C16" s="25"/>
      <c r="D16" s="25"/>
      <c r="E16" s="30" t="s">
        <v>19</v>
      </c>
      <c r="F16" s="12"/>
      <c r="G16" s="12"/>
      <c r="H16" s="12"/>
    </row>
    <row r="17" spans="1:8" x14ac:dyDescent="0.2">
      <c r="A17" s="25"/>
      <c r="B17" s="25"/>
      <c r="C17" s="25"/>
      <c r="D17" s="25"/>
      <c r="E17" s="30" t="s">
        <v>20</v>
      </c>
      <c r="F17" s="21"/>
      <c r="G17" s="21"/>
      <c r="H17" s="21"/>
    </row>
    <row r="18" spans="1:8" x14ac:dyDescent="0.2">
      <c r="A18" s="25"/>
      <c r="B18" s="25"/>
      <c r="C18" s="25"/>
      <c r="D18" s="25"/>
      <c r="E18" s="30" t="s">
        <v>21</v>
      </c>
      <c r="F18" s="12"/>
      <c r="G18" s="12"/>
      <c r="H18" s="12"/>
    </row>
    <row r="19" spans="1:8" x14ac:dyDescent="0.2">
      <c r="A19" s="25"/>
      <c r="B19" s="25"/>
      <c r="C19" s="25"/>
      <c r="D19" s="25"/>
      <c r="E19" s="30" t="s">
        <v>22</v>
      </c>
      <c r="F19" s="12"/>
      <c r="G19" s="12"/>
      <c r="H19" s="12"/>
    </row>
    <row r="20" spans="1:8" ht="16.5" x14ac:dyDescent="0.3">
      <c r="A20" s="25"/>
      <c r="B20" s="25"/>
      <c r="C20" s="25"/>
      <c r="D20" s="25"/>
      <c r="E20" s="27" t="s">
        <v>23</v>
      </c>
      <c r="F20" s="4">
        <f>SUM(F21:F29)</f>
        <v>4410000</v>
      </c>
      <c r="G20" s="4">
        <f>SUM(G21:G29)</f>
        <v>8700000</v>
      </c>
      <c r="H20" s="4">
        <f>SUM(H21:H29)</f>
        <v>3100000</v>
      </c>
    </row>
    <row r="21" spans="1:8" x14ac:dyDescent="0.2">
      <c r="A21" s="25"/>
      <c r="B21" s="25"/>
      <c r="C21" s="25"/>
      <c r="D21" s="25"/>
      <c r="E21" s="30" t="s">
        <v>24</v>
      </c>
      <c r="F21" s="21">
        <v>3100000</v>
      </c>
      <c r="G21" s="21">
        <v>3100000</v>
      </c>
      <c r="H21" s="21">
        <v>3100000</v>
      </c>
    </row>
    <row r="22" spans="1:8" x14ac:dyDescent="0.2">
      <c r="A22" s="25"/>
      <c r="B22" s="25"/>
      <c r="C22" s="25"/>
      <c r="D22" s="25"/>
      <c r="E22" s="30" t="s">
        <v>25</v>
      </c>
      <c r="F22" s="31"/>
      <c r="G22" s="31"/>
      <c r="H22" s="31"/>
    </row>
    <row r="23" spans="1:8" x14ac:dyDescent="0.2">
      <c r="A23" s="25"/>
      <c r="B23" s="25"/>
      <c r="C23" s="25"/>
      <c r="D23" s="25"/>
      <c r="E23" s="30" t="s">
        <v>26</v>
      </c>
      <c r="F23" s="12">
        <v>1310000</v>
      </c>
      <c r="G23" s="12"/>
      <c r="H23" s="12"/>
    </row>
    <row r="24" spans="1:8" x14ac:dyDescent="0.2">
      <c r="A24" s="25"/>
      <c r="B24" s="25"/>
      <c r="C24" s="25"/>
      <c r="D24" s="25"/>
      <c r="E24" s="30" t="s">
        <v>27</v>
      </c>
      <c r="F24" s="12"/>
      <c r="G24" s="12"/>
      <c r="H24" s="12"/>
    </row>
    <row r="25" spans="1:8" x14ac:dyDescent="0.2">
      <c r="A25" s="25"/>
      <c r="B25" s="25"/>
      <c r="C25" s="25"/>
      <c r="D25" s="25"/>
      <c r="E25" s="30" t="s">
        <v>28</v>
      </c>
      <c r="F25" s="21"/>
      <c r="G25" s="21"/>
      <c r="H25" s="21"/>
    </row>
    <row r="26" spans="1:8" x14ac:dyDescent="0.2">
      <c r="A26" s="25"/>
      <c r="B26" s="25"/>
      <c r="C26" s="25"/>
      <c r="D26" s="25"/>
      <c r="E26" s="30" t="s">
        <v>29</v>
      </c>
      <c r="F26" s="12"/>
      <c r="G26" s="12">
        <v>5600000</v>
      </c>
      <c r="H26" s="12"/>
    </row>
    <row r="27" spans="1:8" x14ac:dyDescent="0.2">
      <c r="A27" s="25"/>
      <c r="B27" s="25"/>
      <c r="C27" s="25"/>
      <c r="D27" s="25"/>
      <c r="E27" s="30" t="s">
        <v>30</v>
      </c>
      <c r="F27" s="12"/>
      <c r="G27" s="12"/>
      <c r="H27" s="12"/>
    </row>
    <row r="28" spans="1:8" x14ac:dyDescent="0.2">
      <c r="A28" s="25"/>
      <c r="B28" s="25"/>
      <c r="C28" s="25"/>
      <c r="D28" s="25"/>
      <c r="E28" s="30" t="s">
        <v>31</v>
      </c>
      <c r="F28" s="21"/>
      <c r="G28" s="21"/>
      <c r="H28" s="21"/>
    </row>
    <row r="29" spans="1:8" x14ac:dyDescent="0.2">
      <c r="A29" s="25"/>
      <c r="B29" s="25"/>
      <c r="C29" s="25"/>
      <c r="D29" s="25"/>
      <c r="E29" s="30" t="s">
        <v>32</v>
      </c>
      <c r="F29" s="12"/>
      <c r="G29" s="12"/>
      <c r="H29" s="12"/>
    </row>
    <row r="30" spans="1:8" ht="16.5" x14ac:dyDescent="0.3">
      <c r="A30" s="25"/>
      <c r="B30" s="25"/>
      <c r="C30" s="25"/>
      <c r="D30" s="25"/>
      <c r="E30" s="32" t="s">
        <v>33</v>
      </c>
      <c r="F30" s="20">
        <f>+F5+F6+F7+F20</f>
        <v>221057000</v>
      </c>
      <c r="G30" s="20">
        <f>+G5+G6+G7+G20</f>
        <v>238677000</v>
      </c>
      <c r="H30" s="20">
        <f>+H5+H6+H7+H20</f>
        <v>247699000</v>
      </c>
    </row>
    <row r="31" spans="1:8" ht="16.5" x14ac:dyDescent="0.3">
      <c r="A31" s="25"/>
      <c r="B31" s="25"/>
      <c r="C31" s="25"/>
      <c r="D31" s="25"/>
      <c r="E31" s="27" t="s">
        <v>34</v>
      </c>
      <c r="F31" s="22" t="s">
        <v>7</v>
      </c>
      <c r="G31" s="22" t="s">
        <v>7</v>
      </c>
      <c r="H31" s="22" t="s">
        <v>7</v>
      </c>
    </row>
    <row r="32" spans="1:8" ht="16.5" x14ac:dyDescent="0.3">
      <c r="A32" s="25"/>
      <c r="B32" s="25"/>
      <c r="C32" s="25"/>
      <c r="D32" s="25"/>
      <c r="E32" s="27" t="s">
        <v>35</v>
      </c>
      <c r="F32" s="4">
        <f>SUM(F33:F38)</f>
        <v>9999000</v>
      </c>
      <c r="G32" s="4">
        <f>SUM(G33:G38)</f>
        <v>10491000</v>
      </c>
      <c r="H32" s="4">
        <f>SUM(H33:H38)</f>
        <v>13494000</v>
      </c>
    </row>
    <row r="33" spans="1:8" x14ac:dyDescent="0.2">
      <c r="A33" s="25"/>
      <c r="B33" s="25"/>
      <c r="C33" s="25"/>
      <c r="D33" s="25"/>
      <c r="E33" s="30" t="s">
        <v>18</v>
      </c>
      <c r="F33" s="12"/>
      <c r="G33" s="12"/>
      <c r="H33" s="12"/>
    </row>
    <row r="34" spans="1:8" x14ac:dyDescent="0.2">
      <c r="A34" s="25"/>
      <c r="B34" s="25"/>
      <c r="C34" s="25"/>
      <c r="D34" s="25"/>
      <c r="E34" s="30" t="s">
        <v>36</v>
      </c>
      <c r="F34" s="12">
        <v>9999000</v>
      </c>
      <c r="G34" s="12">
        <v>10491000</v>
      </c>
      <c r="H34" s="12">
        <v>13494000</v>
      </c>
    </row>
    <row r="35" spans="1:8" x14ac:dyDescent="0.2">
      <c r="A35" s="25"/>
      <c r="B35" s="25"/>
      <c r="C35" s="25"/>
      <c r="D35" s="25"/>
      <c r="E35" s="30" t="s">
        <v>37</v>
      </c>
      <c r="F35" s="12"/>
      <c r="G35" s="12"/>
      <c r="H35" s="12"/>
    </row>
    <row r="36" spans="1:8" x14ac:dyDescent="0.2">
      <c r="A36" s="25"/>
      <c r="B36" s="25"/>
      <c r="C36" s="25"/>
      <c r="D36" s="25"/>
      <c r="E36" s="30" t="s">
        <v>38</v>
      </c>
      <c r="F36" s="12"/>
      <c r="G36" s="12"/>
      <c r="H36" s="12"/>
    </row>
    <row r="37" spans="1:8" x14ac:dyDescent="0.2">
      <c r="A37" s="25"/>
      <c r="B37" s="25"/>
      <c r="C37" s="25"/>
      <c r="D37" s="25"/>
      <c r="E37" s="30" t="s">
        <v>19</v>
      </c>
      <c r="F37" s="12"/>
      <c r="G37" s="12"/>
      <c r="H37" s="12"/>
    </row>
    <row r="38" spans="1:8" x14ac:dyDescent="0.2">
      <c r="A38" s="25"/>
      <c r="B38" s="25"/>
      <c r="C38" s="25"/>
      <c r="D38" s="25"/>
      <c r="E38" s="30" t="s">
        <v>39</v>
      </c>
      <c r="F38" s="12"/>
      <c r="G38" s="12"/>
      <c r="H38" s="12"/>
    </row>
    <row r="39" spans="1:8" ht="16.5" x14ac:dyDescent="0.3">
      <c r="A39" s="25"/>
      <c r="B39" s="25"/>
      <c r="C39" s="25"/>
      <c r="D39" s="25"/>
      <c r="E39" s="27" t="s">
        <v>23</v>
      </c>
      <c r="F39" s="4">
        <f>SUM(F40:F40)</f>
        <v>0</v>
      </c>
      <c r="G39" s="4">
        <f>SUM(G40:G40)</f>
        <v>0</v>
      </c>
      <c r="H39" s="4">
        <f>SUM(H40:H40)</f>
        <v>0</v>
      </c>
    </row>
    <row r="40" spans="1:8" x14ac:dyDescent="0.2">
      <c r="A40" s="25"/>
      <c r="B40" s="25"/>
      <c r="C40" s="25"/>
      <c r="D40" s="25"/>
      <c r="E40" s="30" t="s">
        <v>25</v>
      </c>
      <c r="F40" s="21"/>
      <c r="G40" s="21"/>
      <c r="H40" s="21"/>
    </row>
    <row r="41" spans="1:8" ht="16.5" x14ac:dyDescent="0.3">
      <c r="A41" s="25"/>
      <c r="B41" s="25"/>
      <c r="C41" s="25"/>
      <c r="D41" s="25"/>
      <c r="E41" s="33" t="s">
        <v>40</v>
      </c>
      <c r="F41" s="34">
        <f>+F32+F39</f>
        <v>9999000</v>
      </c>
      <c r="G41" s="34">
        <f>+G32+G39</f>
        <v>10491000</v>
      </c>
      <c r="H41" s="34">
        <f>+H32+H39</f>
        <v>13494000</v>
      </c>
    </row>
    <row r="42" spans="1:8" ht="16.5" x14ac:dyDescent="0.3">
      <c r="A42" s="25"/>
      <c r="B42" s="25"/>
      <c r="C42" s="25"/>
      <c r="D42" s="25"/>
      <c r="E42" s="33" t="s">
        <v>41</v>
      </c>
      <c r="F42" s="34">
        <f>+F30+F41</f>
        <v>231056000</v>
      </c>
      <c r="G42" s="34">
        <f>+G30+G41</f>
        <v>249168000</v>
      </c>
      <c r="H42" s="34">
        <f>+H30+H41</f>
        <v>261193000</v>
      </c>
    </row>
    <row r="43" spans="1:8" x14ac:dyDescent="0.2">
      <c r="A43" s="25"/>
      <c r="B43" s="25"/>
      <c r="C43" s="25"/>
      <c r="D43" s="25"/>
      <c r="E43" s="25"/>
      <c r="F43" s="35"/>
      <c r="G43" s="35"/>
      <c r="H43" s="35"/>
    </row>
    <row r="44" spans="1:8" x14ac:dyDescent="0.2">
      <c r="A44" s="25"/>
      <c r="B44" s="25"/>
      <c r="C44" s="25"/>
      <c r="D44" s="25"/>
      <c r="E44" s="3" t="s">
        <v>92</v>
      </c>
      <c r="F44" s="4"/>
      <c r="G44" s="4"/>
      <c r="H44" s="4"/>
    </row>
    <row r="45" spans="1:8" x14ac:dyDescent="0.2">
      <c r="A45" s="25"/>
      <c r="B45" s="25"/>
      <c r="C45" s="25"/>
      <c r="D45" s="25"/>
      <c r="E45" s="3" t="s">
        <v>93</v>
      </c>
      <c r="F45" s="5">
        <f>SUM(F47+F53+F59+F65+F71+F77+F83+F89+F95+F101+F107+F113)</f>
        <v>0</v>
      </c>
      <c r="G45" s="5">
        <f>SUM(G47+G53+G59+G65+G71+G77+G83+G89+G95+G101+G107+G113)</f>
        <v>0</v>
      </c>
      <c r="H45" s="5">
        <f>SUM(H47+H53+H59+H65+H71+H77+H83+H89+H95+H101+H107+H113)</f>
        <v>0</v>
      </c>
    </row>
    <row r="46" spans="1:8" x14ac:dyDescent="0.2">
      <c r="A46" s="25"/>
      <c r="B46" s="25"/>
      <c r="C46" s="25"/>
      <c r="D46" s="25"/>
      <c r="E46" s="6" t="s">
        <v>94</v>
      </c>
      <c r="F46" s="4"/>
      <c r="G46" s="4"/>
      <c r="H46" s="4"/>
    </row>
    <row r="47" spans="1:8" x14ac:dyDescent="0.2">
      <c r="A47" s="25"/>
      <c r="B47" s="25"/>
      <c r="C47" s="25"/>
      <c r="D47" s="25"/>
      <c r="E47" s="3"/>
      <c r="F47" s="4">
        <f>SUM(F48:F51)</f>
        <v>0</v>
      </c>
      <c r="G47" s="4">
        <f>SUM(G48:G51)</f>
        <v>0</v>
      </c>
      <c r="H47" s="4">
        <f>SUM(H48:H51)</f>
        <v>0</v>
      </c>
    </row>
    <row r="48" spans="1:8" x14ac:dyDescent="0.2">
      <c r="A48" s="25"/>
      <c r="B48" s="25"/>
      <c r="C48" s="25"/>
      <c r="D48" s="25"/>
      <c r="E48" s="7"/>
      <c r="F48" s="8"/>
      <c r="G48" s="9"/>
      <c r="H48" s="10"/>
    </row>
    <row r="49" spans="1:8" x14ac:dyDescent="0.2">
      <c r="A49" s="25"/>
      <c r="B49" s="25"/>
      <c r="C49" s="25"/>
      <c r="D49" s="25"/>
      <c r="E49" s="7"/>
      <c r="F49" s="11"/>
      <c r="G49" s="12"/>
      <c r="H49" s="13"/>
    </row>
    <row r="50" spans="1:8" x14ac:dyDescent="0.2">
      <c r="A50" s="25"/>
      <c r="B50" s="25"/>
      <c r="C50" s="25"/>
      <c r="D50" s="25"/>
      <c r="E50" s="7"/>
      <c r="F50" s="11"/>
      <c r="G50" s="12"/>
      <c r="H50" s="13"/>
    </row>
    <row r="51" spans="1:8" x14ac:dyDescent="0.2">
      <c r="A51" s="25"/>
      <c r="B51" s="25"/>
      <c r="C51" s="25"/>
      <c r="D51" s="25"/>
      <c r="E51" s="7"/>
      <c r="F51" s="14"/>
      <c r="G51" s="15"/>
      <c r="H51" s="16"/>
    </row>
    <row r="52" spans="1:8" x14ac:dyDescent="0.2">
      <c r="A52" s="25"/>
      <c r="B52" s="25"/>
      <c r="C52" s="25"/>
      <c r="D52" s="25"/>
      <c r="E52" s="17"/>
      <c r="F52" s="18"/>
      <c r="G52" s="18"/>
      <c r="H52" s="18"/>
    </row>
    <row r="53" spans="1:8" x14ac:dyDescent="0.2">
      <c r="A53" s="25"/>
      <c r="B53" s="25"/>
      <c r="C53" s="25"/>
      <c r="D53" s="25"/>
      <c r="E53" s="3"/>
      <c r="F53" s="4">
        <f>SUM(F54:F57)</f>
        <v>0</v>
      </c>
      <c r="G53" s="4">
        <f>SUM(G54:G57)</f>
        <v>0</v>
      </c>
      <c r="H53" s="4">
        <f>SUM(H54:H57)</f>
        <v>0</v>
      </c>
    </row>
    <row r="54" spans="1:8" x14ac:dyDescent="0.2">
      <c r="A54" s="25"/>
      <c r="B54" s="25"/>
      <c r="C54" s="25"/>
      <c r="D54" s="25"/>
      <c r="E54" s="7"/>
      <c r="F54" s="8"/>
      <c r="G54" s="9"/>
      <c r="H54" s="10"/>
    </row>
    <row r="55" spans="1:8" x14ac:dyDescent="0.2">
      <c r="A55" s="25"/>
      <c r="B55" s="25"/>
      <c r="C55" s="25"/>
      <c r="D55" s="25"/>
      <c r="E55" s="7"/>
      <c r="F55" s="11"/>
      <c r="G55" s="12"/>
      <c r="H55" s="13"/>
    </row>
    <row r="56" spans="1:8" x14ac:dyDescent="0.2">
      <c r="A56" s="25"/>
      <c r="B56" s="25"/>
      <c r="C56" s="25"/>
      <c r="D56" s="25"/>
      <c r="E56" s="7"/>
      <c r="F56" s="11"/>
      <c r="G56" s="12"/>
      <c r="H56" s="13"/>
    </row>
    <row r="57" spans="1:8" x14ac:dyDescent="0.2">
      <c r="A57" s="25"/>
      <c r="B57" s="25"/>
      <c r="C57" s="25"/>
      <c r="D57" s="25"/>
      <c r="E57" s="7"/>
      <c r="F57" s="14"/>
      <c r="G57" s="15"/>
      <c r="H57" s="16"/>
    </row>
    <row r="58" spans="1:8" x14ac:dyDescent="0.2">
      <c r="A58" s="25"/>
      <c r="B58" s="25"/>
      <c r="C58" s="25"/>
      <c r="D58" s="25"/>
      <c r="E58" s="17"/>
      <c r="F58" s="18"/>
      <c r="G58" s="18"/>
      <c r="H58" s="18"/>
    </row>
    <row r="59" spans="1:8" x14ac:dyDescent="0.2">
      <c r="A59" s="25"/>
      <c r="B59" s="25"/>
      <c r="C59" s="25"/>
      <c r="D59" s="25"/>
      <c r="E59" s="3"/>
      <c r="F59" s="4">
        <f>SUM(F60:F63)</f>
        <v>0</v>
      </c>
      <c r="G59" s="4">
        <f>SUM(G60:G63)</f>
        <v>0</v>
      </c>
      <c r="H59" s="4">
        <f>SUM(H60:H63)</f>
        <v>0</v>
      </c>
    </row>
    <row r="60" spans="1:8" x14ac:dyDescent="0.2">
      <c r="A60" s="25"/>
      <c r="B60" s="25"/>
      <c r="C60" s="25"/>
      <c r="D60" s="25"/>
      <c r="E60" s="7"/>
      <c r="F60" s="8"/>
      <c r="G60" s="9"/>
      <c r="H60" s="10"/>
    </row>
    <row r="61" spans="1:8" x14ac:dyDescent="0.2">
      <c r="A61" s="25"/>
      <c r="B61" s="25"/>
      <c r="C61" s="25"/>
      <c r="D61" s="25"/>
      <c r="E61" s="7"/>
      <c r="F61" s="11"/>
      <c r="G61" s="12"/>
      <c r="H61" s="13"/>
    </row>
    <row r="62" spans="1:8" x14ac:dyDescent="0.2">
      <c r="A62" s="25"/>
      <c r="B62" s="25"/>
      <c r="C62" s="25"/>
      <c r="D62" s="25"/>
      <c r="E62" s="7"/>
      <c r="F62" s="11"/>
      <c r="G62" s="12"/>
      <c r="H62" s="13"/>
    </row>
    <row r="63" spans="1:8" x14ac:dyDescent="0.2">
      <c r="A63" s="25"/>
      <c r="B63" s="25"/>
      <c r="C63" s="25"/>
      <c r="D63" s="25"/>
      <c r="E63" s="7"/>
      <c r="F63" s="14"/>
      <c r="G63" s="15"/>
      <c r="H63" s="16"/>
    </row>
    <row r="64" spans="1:8" x14ac:dyDescent="0.2">
      <c r="A64" s="25"/>
      <c r="B64" s="25"/>
      <c r="C64" s="25"/>
      <c r="D64" s="25"/>
      <c r="E64" s="17"/>
      <c r="F64" s="18"/>
      <c r="G64" s="18"/>
      <c r="H64" s="18"/>
    </row>
    <row r="65" spans="1:8" x14ac:dyDescent="0.2">
      <c r="A65" s="25"/>
      <c r="B65" s="25"/>
      <c r="C65" s="25"/>
      <c r="D65" s="25"/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1:8" x14ac:dyDescent="0.2">
      <c r="A66" s="25"/>
      <c r="B66" s="25"/>
      <c r="C66" s="25"/>
      <c r="D66" s="25"/>
      <c r="E66" s="7"/>
      <c r="F66" s="8"/>
      <c r="G66" s="9"/>
      <c r="H66" s="10"/>
    </row>
    <row r="67" spans="1:8" x14ac:dyDescent="0.2">
      <c r="A67" s="25"/>
      <c r="B67" s="25"/>
      <c r="C67" s="25"/>
      <c r="D67" s="25"/>
      <c r="E67" s="7"/>
      <c r="F67" s="11"/>
      <c r="G67" s="12"/>
      <c r="H67" s="13"/>
    </row>
    <row r="68" spans="1:8" x14ac:dyDescent="0.2">
      <c r="A68" s="25"/>
      <c r="B68" s="25"/>
      <c r="C68" s="25"/>
      <c r="D68" s="25"/>
      <c r="E68" s="7"/>
      <c r="F68" s="11"/>
      <c r="G68" s="12"/>
      <c r="H68" s="13"/>
    </row>
    <row r="69" spans="1:8" x14ac:dyDescent="0.2">
      <c r="A69" s="25"/>
      <c r="B69" s="25"/>
      <c r="C69" s="25"/>
      <c r="D69" s="25"/>
      <c r="E69" s="7"/>
      <c r="F69" s="14"/>
      <c r="G69" s="15"/>
      <c r="H69" s="16"/>
    </row>
    <row r="70" spans="1:8" x14ac:dyDescent="0.2">
      <c r="A70" s="25"/>
      <c r="B70" s="25"/>
      <c r="C70" s="25"/>
      <c r="D70" s="25"/>
      <c r="E70" s="17"/>
      <c r="F70" s="18"/>
      <c r="G70" s="18"/>
      <c r="H70" s="18"/>
    </row>
    <row r="71" spans="1:8" x14ac:dyDescent="0.2">
      <c r="A71" s="25"/>
      <c r="B71" s="25"/>
      <c r="C71" s="25"/>
      <c r="D71" s="25"/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1:8" x14ac:dyDescent="0.2">
      <c r="A72" s="25"/>
      <c r="B72" s="25"/>
      <c r="C72" s="25"/>
      <c r="D72" s="25"/>
      <c r="E72" s="7"/>
      <c r="F72" s="8"/>
      <c r="G72" s="9"/>
      <c r="H72" s="10"/>
    </row>
    <row r="73" spans="1:8" x14ac:dyDescent="0.2">
      <c r="A73" s="25"/>
      <c r="B73" s="25"/>
      <c r="C73" s="25"/>
      <c r="D73" s="25"/>
      <c r="E73" s="7"/>
      <c r="F73" s="11"/>
      <c r="G73" s="12"/>
      <c r="H73" s="13"/>
    </row>
    <row r="74" spans="1:8" x14ac:dyDescent="0.2">
      <c r="A74" s="25"/>
      <c r="B74" s="25"/>
      <c r="C74" s="25"/>
      <c r="D74" s="25"/>
      <c r="E74" s="7"/>
      <c r="F74" s="11"/>
      <c r="G74" s="12"/>
      <c r="H74" s="13"/>
    </row>
    <row r="75" spans="1:8" x14ac:dyDescent="0.2">
      <c r="A75" s="25"/>
      <c r="B75" s="25"/>
      <c r="C75" s="25"/>
      <c r="D75" s="25"/>
      <c r="E75" s="7"/>
      <c r="F75" s="14"/>
      <c r="G75" s="15"/>
      <c r="H75" s="16"/>
    </row>
    <row r="76" spans="1:8" x14ac:dyDescent="0.2">
      <c r="A76" s="25"/>
      <c r="B76" s="25"/>
      <c r="C76" s="25"/>
      <c r="D76" s="25"/>
      <c r="E76" s="17"/>
      <c r="F76" s="18"/>
      <c r="G76" s="18"/>
      <c r="H76" s="18"/>
    </row>
    <row r="77" spans="1:8" x14ac:dyDescent="0.2">
      <c r="A77" s="25"/>
      <c r="B77" s="25"/>
      <c r="C77" s="25"/>
      <c r="D77" s="25"/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1:8" x14ac:dyDescent="0.2">
      <c r="A78" s="25"/>
      <c r="B78" s="25"/>
      <c r="C78" s="25"/>
      <c r="D78" s="25"/>
      <c r="E78" s="7"/>
      <c r="F78" s="8"/>
      <c r="G78" s="9"/>
      <c r="H78" s="10"/>
    </row>
    <row r="79" spans="1:8" x14ac:dyDescent="0.2">
      <c r="A79" s="25"/>
      <c r="B79" s="25"/>
      <c r="C79" s="25"/>
      <c r="D79" s="25"/>
      <c r="E79" s="7"/>
      <c r="F79" s="11"/>
      <c r="G79" s="12"/>
      <c r="H79" s="13"/>
    </row>
    <row r="80" spans="1:8" x14ac:dyDescent="0.2">
      <c r="A80" s="25"/>
      <c r="B80" s="25"/>
      <c r="C80" s="25"/>
      <c r="D80" s="25"/>
      <c r="E80" s="7"/>
      <c r="F80" s="11"/>
      <c r="G80" s="12"/>
      <c r="H80" s="13"/>
    </row>
    <row r="81" spans="1:8" x14ac:dyDescent="0.2">
      <c r="A81" s="25"/>
      <c r="B81" s="25"/>
      <c r="C81" s="25"/>
      <c r="D81" s="25"/>
      <c r="E81" s="7"/>
      <c r="F81" s="14"/>
      <c r="G81" s="15"/>
      <c r="H81" s="16"/>
    </row>
    <row r="82" spans="1:8" x14ac:dyDescent="0.2">
      <c r="A82" s="25"/>
      <c r="B82" s="25"/>
      <c r="C82" s="25"/>
      <c r="D82" s="25"/>
      <c r="E82" s="17"/>
      <c r="F82" s="18"/>
      <c r="G82" s="18"/>
      <c r="H82" s="18"/>
    </row>
    <row r="83" spans="1:8" x14ac:dyDescent="0.2">
      <c r="A83" s="25"/>
      <c r="B83" s="25"/>
      <c r="C83" s="25"/>
      <c r="D83" s="25"/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1:8" x14ac:dyDescent="0.2">
      <c r="A84" s="25"/>
      <c r="B84" s="25"/>
      <c r="C84" s="25"/>
      <c r="D84" s="25"/>
      <c r="E84" s="7"/>
      <c r="F84" s="8"/>
      <c r="G84" s="9"/>
      <c r="H84" s="10"/>
    </row>
    <row r="85" spans="1:8" x14ac:dyDescent="0.2">
      <c r="A85" s="25"/>
      <c r="B85" s="25"/>
      <c r="C85" s="25"/>
      <c r="D85" s="25"/>
      <c r="E85" s="7"/>
      <c r="F85" s="11"/>
      <c r="G85" s="12"/>
      <c r="H85" s="13"/>
    </row>
    <row r="86" spans="1:8" x14ac:dyDescent="0.2">
      <c r="A86" s="25"/>
      <c r="B86" s="25"/>
      <c r="C86" s="25"/>
      <c r="D86" s="25"/>
      <c r="E86" s="7"/>
      <c r="F86" s="11"/>
      <c r="G86" s="12"/>
      <c r="H86" s="13"/>
    </row>
    <row r="87" spans="1:8" x14ac:dyDescent="0.2">
      <c r="A87" s="25"/>
      <c r="B87" s="25"/>
      <c r="C87" s="25"/>
      <c r="D87" s="25"/>
      <c r="E87" s="7"/>
      <c r="F87" s="14"/>
      <c r="G87" s="15"/>
      <c r="H87" s="16"/>
    </row>
    <row r="88" spans="1:8" x14ac:dyDescent="0.2">
      <c r="A88" s="25"/>
      <c r="B88" s="25"/>
      <c r="C88" s="25"/>
      <c r="D88" s="25"/>
      <c r="E88" s="17"/>
      <c r="F88" s="18"/>
      <c r="G88" s="18"/>
      <c r="H88" s="18"/>
    </row>
    <row r="89" spans="1:8" x14ac:dyDescent="0.2">
      <c r="A89" s="25"/>
      <c r="B89" s="25"/>
      <c r="C89" s="25"/>
      <c r="D89" s="25"/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1:8" x14ac:dyDescent="0.2">
      <c r="A90" s="25"/>
      <c r="B90" s="25"/>
      <c r="C90" s="25"/>
      <c r="D90" s="25"/>
      <c r="E90" s="7"/>
      <c r="F90" s="8"/>
      <c r="G90" s="9"/>
      <c r="H90" s="10"/>
    </row>
    <row r="91" spans="1:8" x14ac:dyDescent="0.2">
      <c r="A91" s="25"/>
      <c r="B91" s="25"/>
      <c r="C91" s="25"/>
      <c r="D91" s="25"/>
      <c r="E91" s="7"/>
      <c r="F91" s="11"/>
      <c r="G91" s="12"/>
      <c r="H91" s="13"/>
    </row>
    <row r="92" spans="1:8" x14ac:dyDescent="0.2">
      <c r="A92" s="25"/>
      <c r="B92" s="25"/>
      <c r="C92" s="25"/>
      <c r="D92" s="25"/>
      <c r="E92" s="7"/>
      <c r="F92" s="11"/>
      <c r="G92" s="12"/>
      <c r="H92" s="13"/>
    </row>
    <row r="93" spans="1:8" x14ac:dyDescent="0.2">
      <c r="A93" s="25"/>
      <c r="B93" s="25"/>
      <c r="C93" s="25"/>
      <c r="D93" s="25"/>
      <c r="E93" s="7"/>
      <c r="F93" s="14"/>
      <c r="G93" s="15"/>
      <c r="H93" s="16"/>
    </row>
    <row r="94" spans="1:8" x14ac:dyDescent="0.2">
      <c r="A94" s="25"/>
      <c r="B94" s="25"/>
      <c r="C94" s="25"/>
      <c r="D94" s="25"/>
      <c r="E94" s="17"/>
      <c r="F94" s="18"/>
      <c r="G94" s="18"/>
      <c r="H94" s="18"/>
    </row>
    <row r="95" spans="1:8" x14ac:dyDescent="0.2">
      <c r="A95" s="25"/>
      <c r="B95" s="25"/>
      <c r="C95" s="25"/>
      <c r="D95" s="25"/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1:8" x14ac:dyDescent="0.2">
      <c r="A96" s="25"/>
      <c r="B96" s="25"/>
      <c r="C96" s="25"/>
      <c r="D96" s="25"/>
      <c r="E96" s="7"/>
      <c r="F96" s="8"/>
      <c r="G96" s="9"/>
      <c r="H96" s="10"/>
    </row>
    <row r="97" spans="1:8" x14ac:dyDescent="0.2">
      <c r="A97" s="25"/>
      <c r="B97" s="25"/>
      <c r="C97" s="25"/>
      <c r="D97" s="25"/>
      <c r="E97" s="7"/>
      <c r="F97" s="11"/>
      <c r="G97" s="12"/>
      <c r="H97" s="13"/>
    </row>
    <row r="98" spans="1:8" x14ac:dyDescent="0.2">
      <c r="A98" s="25"/>
      <c r="B98" s="25"/>
      <c r="C98" s="25"/>
      <c r="D98" s="25"/>
      <c r="E98" s="7"/>
      <c r="F98" s="11"/>
      <c r="G98" s="12"/>
      <c r="H98" s="13"/>
    </row>
    <row r="99" spans="1:8" x14ac:dyDescent="0.2">
      <c r="A99" s="25"/>
      <c r="B99" s="25"/>
      <c r="C99" s="25"/>
      <c r="D99" s="25"/>
      <c r="E99" s="7"/>
      <c r="F99" s="14"/>
      <c r="G99" s="15"/>
      <c r="H99" s="16"/>
    </row>
    <row r="100" spans="1:8" x14ac:dyDescent="0.2">
      <c r="A100" s="25"/>
      <c r="B100" s="25"/>
      <c r="C100" s="25"/>
      <c r="D100" s="25"/>
      <c r="E100" s="17"/>
      <c r="F100" s="18"/>
      <c r="G100" s="18"/>
      <c r="H100" s="18"/>
    </row>
    <row r="101" spans="1:8" x14ac:dyDescent="0.2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1:8" x14ac:dyDescent="0.2">
      <c r="E102" s="7"/>
      <c r="F102" s="8"/>
      <c r="G102" s="9"/>
      <c r="H102" s="10"/>
    </row>
    <row r="103" spans="1:8" x14ac:dyDescent="0.2">
      <c r="E103" s="7"/>
      <c r="F103" s="11"/>
      <c r="G103" s="12"/>
      <c r="H103" s="13"/>
    </row>
    <row r="104" spans="1:8" x14ac:dyDescent="0.2">
      <c r="E104" s="7"/>
      <c r="F104" s="11"/>
      <c r="G104" s="12"/>
      <c r="H104" s="13"/>
    </row>
    <row r="105" spans="1:8" x14ac:dyDescent="0.2">
      <c r="E105" s="7"/>
      <c r="F105" s="14"/>
      <c r="G105" s="15"/>
      <c r="H105" s="16"/>
    </row>
    <row r="106" spans="1:8" x14ac:dyDescent="0.2">
      <c r="E106" s="17"/>
      <c r="F106" s="18"/>
      <c r="G106" s="18"/>
      <c r="H106" s="18"/>
    </row>
    <row r="107" spans="1:8" x14ac:dyDescent="0.2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1:8" x14ac:dyDescent="0.2">
      <c r="E108" s="7"/>
      <c r="F108" s="8"/>
      <c r="G108" s="9"/>
      <c r="H108" s="10"/>
    </row>
    <row r="109" spans="1:8" x14ac:dyDescent="0.2">
      <c r="E109" s="7"/>
      <c r="F109" s="11"/>
      <c r="G109" s="12"/>
      <c r="H109" s="13"/>
    </row>
    <row r="110" spans="1:8" x14ac:dyDescent="0.2">
      <c r="E110" s="7"/>
      <c r="F110" s="11"/>
      <c r="G110" s="12"/>
      <c r="H110" s="13"/>
    </row>
    <row r="111" spans="1:8" x14ac:dyDescent="0.2">
      <c r="E111" s="7"/>
      <c r="F111" s="14"/>
      <c r="G111" s="15"/>
      <c r="H111" s="16"/>
    </row>
    <row r="112" spans="1:8" x14ac:dyDescent="0.2">
      <c r="E112" s="17"/>
      <c r="F112" s="18"/>
      <c r="G112" s="18"/>
      <c r="H112" s="18"/>
    </row>
    <row r="113" spans="5:8" x14ac:dyDescent="0.2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x14ac:dyDescent="0.2">
      <c r="E114" s="7"/>
      <c r="F114" s="8"/>
      <c r="G114" s="9"/>
      <c r="H114" s="10"/>
    </row>
    <row r="115" spans="5:8" x14ac:dyDescent="0.2">
      <c r="E115" s="7"/>
      <c r="F115" s="11"/>
      <c r="G115" s="12"/>
      <c r="H115" s="13"/>
    </row>
    <row r="116" spans="5:8" x14ac:dyDescent="0.2">
      <c r="E116" s="7"/>
      <c r="F116" s="11"/>
      <c r="G116" s="12"/>
      <c r="H116" s="13"/>
    </row>
    <row r="117" spans="5:8" x14ac:dyDescent="0.2">
      <c r="E117" s="7"/>
      <c r="F117" s="14"/>
      <c r="G117" s="15"/>
      <c r="H117" s="16"/>
    </row>
    <row r="118" spans="5:8" x14ac:dyDescent="0.2">
      <c r="E118" s="19" t="s">
        <v>95</v>
      </c>
      <c r="F118" s="20">
        <f>SUM(F45)</f>
        <v>0</v>
      </c>
      <c r="G118" s="20">
        <f>SUM(G45)</f>
        <v>0</v>
      </c>
      <c r="H118" s="20">
        <f>SUM(H45)</f>
        <v>0</v>
      </c>
    </row>
    <row r="119" spans="5:8" x14ac:dyDescent="0.2">
      <c r="F119" s="23"/>
      <c r="G119" s="23"/>
      <c r="H119" s="23"/>
    </row>
    <row r="120" spans="5:8" x14ac:dyDescent="0.2">
      <c r="F120" s="23"/>
      <c r="G120" s="23"/>
      <c r="H120" s="23"/>
    </row>
    <row r="121" spans="5:8" x14ac:dyDescent="0.2">
      <c r="F121" s="23"/>
      <c r="G121" s="23"/>
      <c r="H121" s="23"/>
    </row>
    <row r="122" spans="5:8" x14ac:dyDescent="0.2">
      <c r="F122" s="23"/>
      <c r="G122" s="23"/>
      <c r="H122" s="23"/>
    </row>
    <row r="123" spans="5:8" x14ac:dyDescent="0.2">
      <c r="F123" s="23"/>
      <c r="G123" s="23"/>
      <c r="H123" s="23"/>
    </row>
    <row r="124" spans="5:8" x14ac:dyDescent="0.2">
      <c r="F124" s="23"/>
      <c r="G124" s="23"/>
      <c r="H124" s="23"/>
    </row>
    <row r="125" spans="5:8" x14ac:dyDescent="0.2">
      <c r="F125" s="23"/>
      <c r="G125" s="23"/>
      <c r="H125" s="23"/>
    </row>
    <row r="126" spans="5:8" x14ac:dyDescent="0.2">
      <c r="F126" s="23"/>
      <c r="G126" s="23"/>
      <c r="H126" s="23"/>
    </row>
    <row r="127" spans="5:8" x14ac:dyDescent="0.2">
      <c r="F127" s="23"/>
      <c r="G127" s="23"/>
      <c r="H127" s="23"/>
    </row>
    <row r="128" spans="5:8" x14ac:dyDescent="0.2">
      <c r="F128" s="23"/>
      <c r="G128" s="23"/>
      <c r="H128" s="23"/>
    </row>
    <row r="129" spans="6:8" x14ac:dyDescent="0.2">
      <c r="F129" s="23"/>
      <c r="G129" s="23"/>
      <c r="H129" s="23"/>
    </row>
    <row r="130" spans="6:8" x14ac:dyDescent="0.2">
      <c r="F130" s="23"/>
      <c r="G130" s="23"/>
      <c r="H130" s="23"/>
    </row>
    <row r="131" spans="6:8" x14ac:dyDescent="0.2">
      <c r="F131" s="23"/>
      <c r="G131" s="23"/>
      <c r="H131" s="23"/>
    </row>
    <row r="132" spans="6:8" x14ac:dyDescent="0.2">
      <c r="F132" s="23"/>
      <c r="G132" s="23"/>
      <c r="H132" s="23"/>
    </row>
    <row r="133" spans="6:8" x14ac:dyDescent="0.2">
      <c r="F133" s="23"/>
      <c r="G133" s="23"/>
      <c r="H133" s="23"/>
    </row>
    <row r="134" spans="6:8" x14ac:dyDescent="0.2">
      <c r="F134" s="23"/>
      <c r="G134" s="23"/>
      <c r="H134" s="23"/>
    </row>
    <row r="135" spans="6:8" x14ac:dyDescent="0.2">
      <c r="F135" s="23"/>
      <c r="G135" s="23"/>
      <c r="H135" s="23"/>
    </row>
    <row r="136" spans="6:8" x14ac:dyDescent="0.2">
      <c r="F136" s="23"/>
      <c r="G136" s="23"/>
      <c r="H136" s="23"/>
    </row>
    <row r="137" spans="6:8" x14ac:dyDescent="0.2">
      <c r="F137" s="23"/>
      <c r="G137" s="23"/>
      <c r="H137" s="23"/>
    </row>
    <row r="138" spans="6:8" x14ac:dyDescent="0.2">
      <c r="F138" s="23"/>
      <c r="G138" s="23"/>
      <c r="H138" s="23"/>
    </row>
    <row r="139" spans="6:8" x14ac:dyDescent="0.2">
      <c r="F139" s="23"/>
      <c r="G139" s="23"/>
      <c r="H139" s="23"/>
    </row>
    <row r="140" spans="6:8" x14ac:dyDescent="0.2">
      <c r="F140" s="23"/>
      <c r="G140" s="23"/>
      <c r="H140" s="23"/>
    </row>
    <row r="141" spans="6:8" x14ac:dyDescent="0.2">
      <c r="F141" s="23"/>
      <c r="G141" s="23"/>
      <c r="H141" s="23"/>
    </row>
    <row r="142" spans="6:8" x14ac:dyDescent="0.2">
      <c r="F142" s="23"/>
      <c r="G142" s="23"/>
      <c r="H142" s="23"/>
    </row>
    <row r="143" spans="6:8" x14ac:dyDescent="0.2">
      <c r="F143" s="23"/>
      <c r="G143" s="23"/>
      <c r="H143" s="23"/>
    </row>
    <row r="144" spans="6:8" x14ac:dyDescent="0.2">
      <c r="F144" s="23"/>
      <c r="G144" s="23"/>
      <c r="H144" s="23"/>
    </row>
    <row r="145" spans="6:8" x14ac:dyDescent="0.2">
      <c r="F145" s="23"/>
      <c r="G145" s="23"/>
      <c r="H145" s="23"/>
    </row>
    <row r="146" spans="6:8" x14ac:dyDescent="0.2">
      <c r="F146" s="23"/>
      <c r="G146" s="23"/>
      <c r="H146" s="23"/>
    </row>
    <row r="147" spans="6:8" x14ac:dyDescent="0.2">
      <c r="F147" s="23"/>
      <c r="G147" s="23"/>
      <c r="H147" s="23"/>
    </row>
    <row r="148" spans="6:8" x14ac:dyDescent="0.2">
      <c r="F148" s="23"/>
      <c r="G148" s="23"/>
      <c r="H148" s="23"/>
    </row>
    <row r="149" spans="6:8" x14ac:dyDescent="0.2">
      <c r="F149" s="23"/>
      <c r="G149" s="23"/>
      <c r="H149" s="23"/>
    </row>
    <row r="150" spans="6:8" x14ac:dyDescent="0.2">
      <c r="F150" s="23"/>
      <c r="G150" s="23"/>
      <c r="H150" s="23"/>
    </row>
    <row r="151" spans="6:8" x14ac:dyDescent="0.2">
      <c r="F151" s="23"/>
      <c r="G151" s="23"/>
      <c r="H151" s="23"/>
    </row>
    <row r="152" spans="6:8" x14ac:dyDescent="0.2">
      <c r="F152" s="23"/>
      <c r="G152" s="23"/>
      <c r="H152" s="23"/>
    </row>
    <row r="153" spans="6:8" x14ac:dyDescent="0.2">
      <c r="F153" s="23"/>
      <c r="G153" s="23"/>
      <c r="H153" s="23"/>
    </row>
    <row r="154" spans="6:8" x14ac:dyDescent="0.2">
      <c r="F154" s="23"/>
      <c r="G154" s="23"/>
      <c r="H154" s="23"/>
    </row>
    <row r="155" spans="6:8" x14ac:dyDescent="0.2">
      <c r="F155" s="23"/>
      <c r="G155" s="23"/>
      <c r="H155" s="23"/>
    </row>
    <row r="156" spans="6:8" x14ac:dyDescent="0.2">
      <c r="F156" s="23"/>
      <c r="G156" s="23"/>
      <c r="H156" s="23"/>
    </row>
    <row r="157" spans="6:8" x14ac:dyDescent="0.2">
      <c r="F157" s="23"/>
      <c r="G157" s="23"/>
      <c r="H157" s="23"/>
    </row>
    <row r="158" spans="6:8" x14ac:dyDescent="0.2">
      <c r="F158" s="23"/>
      <c r="G158" s="23"/>
      <c r="H158" s="23"/>
    </row>
    <row r="159" spans="6:8" x14ac:dyDescent="0.2">
      <c r="F159" s="23"/>
      <c r="G159" s="23"/>
      <c r="H159" s="23"/>
    </row>
    <row r="160" spans="6:8" x14ac:dyDescent="0.2">
      <c r="F160" s="23"/>
      <c r="G160" s="23"/>
      <c r="H160" s="23"/>
    </row>
    <row r="161" spans="6:8" x14ac:dyDescent="0.2">
      <c r="F161" s="23"/>
      <c r="G161" s="23"/>
      <c r="H161" s="23"/>
    </row>
    <row r="162" spans="6:8" x14ac:dyDescent="0.2">
      <c r="F162" s="23"/>
      <c r="G162" s="23"/>
      <c r="H162" s="23"/>
    </row>
    <row r="163" spans="6:8" x14ac:dyDescent="0.2">
      <c r="F163" s="23"/>
      <c r="G163" s="23"/>
      <c r="H163" s="23"/>
    </row>
    <row r="164" spans="6:8" x14ac:dyDescent="0.2">
      <c r="F164" s="23"/>
      <c r="G164" s="23"/>
      <c r="H164" s="23"/>
    </row>
    <row r="165" spans="6:8" x14ac:dyDescent="0.2">
      <c r="F165" s="23"/>
      <c r="G165" s="23"/>
      <c r="H165" s="23"/>
    </row>
    <row r="166" spans="6:8" x14ac:dyDescent="0.2">
      <c r="F166" s="23"/>
      <c r="G166" s="23"/>
      <c r="H166" s="23"/>
    </row>
    <row r="167" spans="6:8" x14ac:dyDescent="0.2">
      <c r="F167" s="23"/>
      <c r="G167" s="23"/>
      <c r="H167" s="23"/>
    </row>
    <row r="168" spans="6:8" x14ac:dyDescent="0.2">
      <c r="F168" s="23"/>
      <c r="G168" s="23"/>
      <c r="H168" s="23"/>
    </row>
    <row r="169" spans="6:8" x14ac:dyDescent="0.2">
      <c r="F169" s="23"/>
      <c r="G169" s="23"/>
      <c r="H169" s="23"/>
    </row>
    <row r="170" spans="6:8" x14ac:dyDescent="0.2">
      <c r="F170" s="23"/>
      <c r="G170" s="23"/>
      <c r="H170" s="23"/>
    </row>
    <row r="171" spans="6:8" x14ac:dyDescent="0.2">
      <c r="F171" s="23"/>
      <c r="G171" s="23"/>
      <c r="H171" s="23"/>
    </row>
    <row r="172" spans="6:8" x14ac:dyDescent="0.2">
      <c r="F172" s="23"/>
      <c r="G172" s="23"/>
      <c r="H172" s="23"/>
    </row>
    <row r="173" spans="6:8" x14ac:dyDescent="0.2">
      <c r="F173" s="23"/>
      <c r="G173" s="23"/>
      <c r="H173" s="23"/>
    </row>
    <row r="174" spans="6:8" x14ac:dyDescent="0.2">
      <c r="F174" s="23"/>
      <c r="G174" s="23"/>
      <c r="H174" s="23"/>
    </row>
    <row r="175" spans="6:8" x14ac:dyDescent="0.2">
      <c r="F175" s="23"/>
      <c r="G175" s="23"/>
      <c r="H175" s="23"/>
    </row>
    <row r="176" spans="6:8" x14ac:dyDescent="0.2">
      <c r="F176" s="23"/>
      <c r="G176" s="23"/>
      <c r="H176" s="23"/>
    </row>
    <row r="177" spans="6:8" x14ac:dyDescent="0.2">
      <c r="F177" s="23"/>
      <c r="G177" s="23"/>
      <c r="H177" s="23"/>
    </row>
    <row r="178" spans="6:8" x14ac:dyDescent="0.2">
      <c r="F178" s="23"/>
      <c r="G178" s="23"/>
      <c r="H178" s="23"/>
    </row>
    <row r="179" spans="6:8" x14ac:dyDescent="0.2">
      <c r="F179" s="23"/>
      <c r="G179" s="23"/>
      <c r="H179" s="23"/>
    </row>
    <row r="180" spans="6:8" x14ac:dyDescent="0.2">
      <c r="F180" s="23"/>
      <c r="G180" s="23"/>
      <c r="H180" s="23"/>
    </row>
    <row r="181" spans="6:8" x14ac:dyDescent="0.2">
      <c r="F181" s="23"/>
      <c r="G181" s="23"/>
      <c r="H181" s="23"/>
    </row>
    <row r="182" spans="6:8" x14ac:dyDescent="0.2">
      <c r="F182" s="23"/>
      <c r="G182" s="23"/>
      <c r="H182" s="23"/>
    </row>
    <row r="183" spans="6:8" x14ac:dyDescent="0.2">
      <c r="F183" s="23"/>
      <c r="G183" s="23"/>
      <c r="H183" s="23"/>
    </row>
    <row r="184" spans="6:8" x14ac:dyDescent="0.2">
      <c r="F184" s="23"/>
      <c r="G184" s="23"/>
      <c r="H184" s="23"/>
    </row>
    <row r="185" spans="6:8" x14ac:dyDescent="0.2">
      <c r="F185" s="23"/>
      <c r="G185" s="23"/>
      <c r="H185" s="23"/>
    </row>
    <row r="186" spans="6:8" x14ac:dyDescent="0.2">
      <c r="F186" s="23"/>
      <c r="G186" s="23"/>
      <c r="H186" s="23"/>
    </row>
    <row r="187" spans="6:8" x14ac:dyDescent="0.2">
      <c r="F187" s="23"/>
      <c r="G187" s="23"/>
      <c r="H187" s="23"/>
    </row>
    <row r="188" spans="6:8" x14ac:dyDescent="0.2">
      <c r="F188" s="23"/>
      <c r="G188" s="23"/>
      <c r="H188" s="23"/>
    </row>
    <row r="189" spans="6:8" x14ac:dyDescent="0.2">
      <c r="F189" s="23"/>
      <c r="G189" s="23"/>
      <c r="H189" s="23"/>
    </row>
    <row r="190" spans="6:8" x14ac:dyDescent="0.2">
      <c r="F190" s="23"/>
      <c r="G190" s="23"/>
      <c r="H190" s="23"/>
    </row>
    <row r="191" spans="6:8" x14ac:dyDescent="0.2">
      <c r="F191" s="23"/>
      <c r="G191" s="23"/>
      <c r="H191" s="23"/>
    </row>
    <row r="192" spans="6:8" x14ac:dyDescent="0.2">
      <c r="F192" s="23"/>
      <c r="G192" s="23"/>
      <c r="H192" s="23"/>
    </row>
    <row r="193" spans="6:8" x14ac:dyDescent="0.2">
      <c r="F193" s="23"/>
      <c r="G193" s="23"/>
      <c r="H193" s="23"/>
    </row>
    <row r="194" spans="6:8" x14ac:dyDescent="0.2">
      <c r="F194" s="23"/>
      <c r="G194" s="23"/>
      <c r="H194" s="23"/>
    </row>
    <row r="195" spans="6:8" x14ac:dyDescent="0.2">
      <c r="F195" s="23"/>
      <c r="G195" s="23"/>
      <c r="H195" s="23"/>
    </row>
    <row r="196" spans="6:8" x14ac:dyDescent="0.2">
      <c r="F196" s="23"/>
      <c r="G196" s="23"/>
      <c r="H196" s="23"/>
    </row>
    <row r="197" spans="6:8" x14ac:dyDescent="0.2">
      <c r="F197" s="23"/>
      <c r="G197" s="23"/>
      <c r="H197" s="23"/>
    </row>
    <row r="198" spans="6:8" x14ac:dyDescent="0.2">
      <c r="F198" s="23"/>
      <c r="G198" s="23"/>
      <c r="H198" s="23"/>
    </row>
    <row r="199" spans="6:8" x14ac:dyDescent="0.2">
      <c r="F199" s="23"/>
      <c r="G199" s="23"/>
      <c r="H199" s="23"/>
    </row>
    <row r="200" spans="6:8" x14ac:dyDescent="0.2">
      <c r="F200" s="23"/>
      <c r="G200" s="23"/>
      <c r="H200" s="23"/>
    </row>
    <row r="201" spans="6:8" x14ac:dyDescent="0.2">
      <c r="F201" s="23"/>
      <c r="G201" s="23"/>
      <c r="H201" s="23"/>
    </row>
    <row r="202" spans="6:8" x14ac:dyDescent="0.2">
      <c r="F202" s="23"/>
      <c r="G202" s="23"/>
      <c r="H202" s="23"/>
    </row>
    <row r="203" spans="6:8" x14ac:dyDescent="0.2">
      <c r="F203" s="23"/>
      <c r="G203" s="23"/>
      <c r="H203" s="23"/>
    </row>
    <row r="204" spans="6:8" x14ac:dyDescent="0.2">
      <c r="F204" s="23"/>
      <c r="G204" s="23"/>
      <c r="H204" s="23"/>
    </row>
    <row r="205" spans="6:8" x14ac:dyDescent="0.2">
      <c r="F205" s="23"/>
      <c r="G205" s="23"/>
      <c r="H205" s="23"/>
    </row>
    <row r="206" spans="6:8" x14ac:dyDescent="0.2">
      <c r="F206" s="23"/>
      <c r="G206" s="23"/>
      <c r="H206" s="23"/>
    </row>
    <row r="207" spans="6:8" x14ac:dyDescent="0.2">
      <c r="F207" s="23"/>
      <c r="G207" s="23"/>
      <c r="H207" s="23"/>
    </row>
    <row r="208" spans="6:8" x14ac:dyDescent="0.2">
      <c r="F208" s="23"/>
      <c r="G208" s="23"/>
      <c r="H208" s="23"/>
    </row>
    <row r="209" spans="6:8" x14ac:dyDescent="0.2">
      <c r="F209" s="23"/>
      <c r="G209" s="23"/>
      <c r="H209" s="23"/>
    </row>
    <row r="210" spans="6:8" x14ac:dyDescent="0.2">
      <c r="F210" s="23"/>
      <c r="G210" s="23"/>
      <c r="H210" s="23"/>
    </row>
    <row r="211" spans="6:8" x14ac:dyDescent="0.2">
      <c r="F211" s="23"/>
      <c r="G211" s="23"/>
      <c r="H211" s="23"/>
    </row>
    <row r="212" spans="6:8" x14ac:dyDescent="0.2">
      <c r="F212" s="23"/>
      <c r="G212" s="23"/>
      <c r="H212" s="23"/>
    </row>
    <row r="213" spans="6:8" x14ac:dyDescent="0.2">
      <c r="F213" s="23"/>
      <c r="G213" s="23"/>
      <c r="H213" s="23"/>
    </row>
    <row r="214" spans="6:8" x14ac:dyDescent="0.2">
      <c r="F214" s="23"/>
      <c r="G214" s="23"/>
      <c r="H214" s="23"/>
    </row>
    <row r="215" spans="6:8" x14ac:dyDescent="0.2">
      <c r="F215" s="23"/>
      <c r="G215" s="23"/>
      <c r="H215" s="23"/>
    </row>
    <row r="216" spans="6:8" x14ac:dyDescent="0.2">
      <c r="F216" s="23"/>
      <c r="G216" s="23"/>
      <c r="H216" s="23"/>
    </row>
    <row r="217" spans="6:8" x14ac:dyDescent="0.2">
      <c r="F217" s="23"/>
      <c r="G217" s="23"/>
      <c r="H217" s="23"/>
    </row>
    <row r="218" spans="6:8" x14ac:dyDescent="0.2">
      <c r="F218" s="23"/>
      <c r="G218" s="23"/>
      <c r="H218" s="23"/>
    </row>
    <row r="219" spans="6:8" x14ac:dyDescent="0.2">
      <c r="F219" s="23"/>
      <c r="G219" s="23"/>
      <c r="H219" s="23"/>
    </row>
    <row r="220" spans="6:8" x14ac:dyDescent="0.2">
      <c r="F220" s="23"/>
      <c r="G220" s="23"/>
      <c r="H220" s="23"/>
    </row>
    <row r="221" spans="6:8" x14ac:dyDescent="0.2">
      <c r="F221" s="23"/>
      <c r="G221" s="23"/>
      <c r="H221" s="23"/>
    </row>
    <row r="222" spans="6:8" x14ac:dyDescent="0.2">
      <c r="F222" s="23"/>
      <c r="G222" s="23"/>
      <c r="H222" s="23"/>
    </row>
    <row r="223" spans="6:8" x14ac:dyDescent="0.2">
      <c r="F223" s="23"/>
      <c r="G223" s="23"/>
      <c r="H223" s="23"/>
    </row>
    <row r="224" spans="6:8" x14ac:dyDescent="0.2">
      <c r="F224" s="23"/>
      <c r="G224" s="23"/>
      <c r="H224" s="23"/>
    </row>
    <row r="225" spans="6:8" x14ac:dyDescent="0.2">
      <c r="F225" s="23"/>
      <c r="G225" s="23"/>
      <c r="H225" s="23"/>
    </row>
    <row r="226" spans="6:8" x14ac:dyDescent="0.2">
      <c r="F226" s="23"/>
      <c r="G226" s="23"/>
      <c r="H226" s="23"/>
    </row>
    <row r="227" spans="6:8" x14ac:dyDescent="0.2">
      <c r="F227" s="23"/>
      <c r="G227" s="23"/>
      <c r="H227" s="23"/>
    </row>
    <row r="228" spans="6:8" x14ac:dyDescent="0.2">
      <c r="F228" s="23"/>
      <c r="G228" s="23"/>
      <c r="H228" s="23"/>
    </row>
    <row r="229" spans="6:8" x14ac:dyDescent="0.2">
      <c r="F229" s="23"/>
      <c r="G229" s="23"/>
      <c r="H229" s="23"/>
    </row>
    <row r="230" spans="6:8" x14ac:dyDescent="0.2">
      <c r="F230" s="23"/>
      <c r="G230" s="23"/>
      <c r="H230" s="23"/>
    </row>
    <row r="231" spans="6:8" x14ac:dyDescent="0.2">
      <c r="F231" s="23"/>
      <c r="G231" s="23"/>
      <c r="H231" s="23"/>
    </row>
    <row r="232" spans="6:8" x14ac:dyDescent="0.2">
      <c r="F232" s="23"/>
      <c r="G232" s="23"/>
      <c r="H232" s="23"/>
    </row>
    <row r="233" spans="6:8" x14ac:dyDescent="0.2">
      <c r="F233" s="23"/>
      <c r="G233" s="23"/>
      <c r="H233" s="23"/>
    </row>
    <row r="234" spans="6:8" x14ac:dyDescent="0.2">
      <c r="F234" s="23"/>
      <c r="G234" s="23"/>
      <c r="H234" s="23"/>
    </row>
    <row r="235" spans="6:8" x14ac:dyDescent="0.2">
      <c r="F235" s="23"/>
      <c r="G235" s="23"/>
      <c r="H235" s="23"/>
    </row>
    <row r="236" spans="6:8" x14ac:dyDescent="0.2">
      <c r="F236" s="23"/>
      <c r="G236" s="23"/>
      <c r="H236" s="23"/>
    </row>
    <row r="237" spans="6:8" x14ac:dyDescent="0.2">
      <c r="F237" s="23"/>
      <c r="G237" s="23"/>
      <c r="H237" s="23"/>
    </row>
    <row r="238" spans="6:8" x14ac:dyDescent="0.2">
      <c r="F238" s="23"/>
      <c r="G238" s="23"/>
      <c r="H238" s="23"/>
    </row>
    <row r="239" spans="6:8" x14ac:dyDescent="0.2">
      <c r="F239" s="23"/>
      <c r="G239" s="23"/>
      <c r="H239" s="23"/>
    </row>
    <row r="240" spans="6:8" x14ac:dyDescent="0.2">
      <c r="F240" s="23"/>
      <c r="G240" s="23"/>
      <c r="H240" s="23"/>
    </row>
    <row r="241" spans="6:8" x14ac:dyDescent="0.2">
      <c r="F241" s="23"/>
      <c r="G241" s="23"/>
      <c r="H241" s="23"/>
    </row>
    <row r="242" spans="6:8" x14ac:dyDescent="0.2">
      <c r="F242" s="23"/>
      <c r="G242" s="23"/>
      <c r="H242" s="23"/>
    </row>
    <row r="243" spans="6:8" x14ac:dyDescent="0.2">
      <c r="F243" s="23"/>
      <c r="G243" s="23"/>
      <c r="H243" s="23"/>
    </row>
    <row r="244" spans="6:8" x14ac:dyDescent="0.2">
      <c r="F244" s="23"/>
      <c r="G244" s="23"/>
      <c r="H244" s="23"/>
    </row>
    <row r="245" spans="6:8" x14ac:dyDescent="0.2">
      <c r="F245" s="23"/>
      <c r="G245" s="23"/>
      <c r="H245" s="23"/>
    </row>
    <row r="246" spans="6:8" x14ac:dyDescent="0.2">
      <c r="F246" s="23"/>
      <c r="G246" s="23"/>
      <c r="H246" s="23"/>
    </row>
    <row r="247" spans="6:8" x14ac:dyDescent="0.2">
      <c r="F247" s="23"/>
      <c r="G247" s="23"/>
      <c r="H247" s="23"/>
    </row>
    <row r="248" spans="6:8" x14ac:dyDescent="0.2">
      <c r="F248" s="23"/>
      <c r="G248" s="23"/>
      <c r="H248" s="23"/>
    </row>
    <row r="249" spans="6:8" x14ac:dyDescent="0.2">
      <c r="F249" s="23"/>
      <c r="G249" s="23"/>
      <c r="H249" s="23"/>
    </row>
    <row r="250" spans="6:8" x14ac:dyDescent="0.2">
      <c r="F250" s="23"/>
      <c r="G250" s="23"/>
      <c r="H250" s="23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H250"/>
  <sheetViews>
    <sheetView showGridLines="0" tabSelected="1" workbookViewId="0">
      <selection activeCell="A43" sqref="A43:XFD120"/>
    </sheetView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1:8" ht="14.45" customHeight="1" x14ac:dyDescent="0.25">
      <c r="A1" s="25"/>
      <c r="B1" s="25"/>
      <c r="C1" s="25"/>
      <c r="D1" s="25"/>
      <c r="E1" s="36" t="s">
        <v>0</v>
      </c>
      <c r="F1" s="36"/>
      <c r="G1" s="36"/>
      <c r="H1" s="36"/>
    </row>
    <row r="2" spans="1:8" x14ac:dyDescent="0.2">
      <c r="A2" s="25"/>
      <c r="B2" s="25"/>
      <c r="C2" s="25"/>
      <c r="D2" s="25"/>
      <c r="E2" s="37" t="s">
        <v>1</v>
      </c>
      <c r="F2" s="37"/>
      <c r="G2" s="37"/>
      <c r="H2" s="37"/>
    </row>
    <row r="3" spans="1:8" ht="25.5" x14ac:dyDescent="0.2">
      <c r="A3" s="25"/>
      <c r="B3" s="25"/>
      <c r="C3" s="25"/>
      <c r="D3" s="25"/>
      <c r="E3" s="26" t="s">
        <v>89</v>
      </c>
      <c r="F3" s="2" t="s">
        <v>3</v>
      </c>
      <c r="G3" s="2" t="s">
        <v>4</v>
      </c>
      <c r="H3" s="2" t="s">
        <v>5</v>
      </c>
    </row>
    <row r="4" spans="1:8" ht="16.5" x14ac:dyDescent="0.3">
      <c r="A4" s="25"/>
      <c r="B4" s="25"/>
      <c r="C4" s="25"/>
      <c r="D4" s="25"/>
      <c r="E4" s="27" t="s">
        <v>6</v>
      </c>
      <c r="F4" s="28" t="s">
        <v>7</v>
      </c>
      <c r="G4" s="28" t="s">
        <v>7</v>
      </c>
      <c r="H4" s="28" t="s">
        <v>7</v>
      </c>
    </row>
    <row r="5" spans="1:8" x14ac:dyDescent="0.2">
      <c r="A5" s="25"/>
      <c r="B5" s="25"/>
      <c r="C5" s="25"/>
      <c r="D5" s="25"/>
      <c r="E5" s="29" t="s">
        <v>8</v>
      </c>
      <c r="F5" s="4">
        <v>334260000</v>
      </c>
      <c r="G5" s="4">
        <v>357024000</v>
      </c>
      <c r="H5" s="4">
        <v>382127000</v>
      </c>
    </row>
    <row r="6" spans="1:8" x14ac:dyDescent="0.2">
      <c r="A6" s="25"/>
      <c r="B6" s="25"/>
      <c r="C6" s="25"/>
      <c r="D6" s="25"/>
      <c r="E6" s="29" t="s">
        <v>9</v>
      </c>
      <c r="F6" s="4"/>
      <c r="G6" s="4"/>
      <c r="H6" s="4"/>
    </row>
    <row r="7" spans="1:8" ht="16.5" x14ac:dyDescent="0.3">
      <c r="A7" s="25"/>
      <c r="B7" s="25"/>
      <c r="C7" s="25"/>
      <c r="D7" s="25"/>
      <c r="E7" s="27" t="s">
        <v>10</v>
      </c>
      <c r="F7" s="5">
        <f>SUM(F8:F19)</f>
        <v>79606000</v>
      </c>
      <c r="G7" s="5">
        <f>SUM(G8:G19)</f>
        <v>76364000</v>
      </c>
      <c r="H7" s="5">
        <f>SUM(H8:H19)</f>
        <v>79794000</v>
      </c>
    </row>
    <row r="8" spans="1:8" x14ac:dyDescent="0.2">
      <c r="A8" s="25"/>
      <c r="B8" s="25"/>
      <c r="C8" s="25"/>
      <c r="D8" s="25"/>
      <c r="E8" s="30" t="s">
        <v>11</v>
      </c>
      <c r="F8" s="12">
        <v>62606000</v>
      </c>
      <c r="G8" s="12">
        <v>65364000</v>
      </c>
      <c r="H8" s="12">
        <v>68300000</v>
      </c>
    </row>
    <row r="9" spans="1:8" x14ac:dyDescent="0.2">
      <c r="A9" s="25"/>
      <c r="B9" s="25"/>
      <c r="C9" s="25"/>
      <c r="D9" s="25"/>
      <c r="E9" s="30" t="s">
        <v>12</v>
      </c>
      <c r="F9" s="12"/>
      <c r="G9" s="12"/>
      <c r="H9" s="12"/>
    </row>
    <row r="10" spans="1:8" x14ac:dyDescent="0.2">
      <c r="A10" s="25"/>
      <c r="B10" s="25"/>
      <c r="C10" s="25"/>
      <c r="D10" s="25"/>
      <c r="E10" s="30" t="s">
        <v>13</v>
      </c>
      <c r="F10" s="21"/>
      <c r="G10" s="21"/>
      <c r="H10" s="21"/>
    </row>
    <row r="11" spans="1:8" x14ac:dyDescent="0.2">
      <c r="A11" s="25"/>
      <c r="B11" s="25"/>
      <c r="C11" s="25"/>
      <c r="D11" s="25"/>
      <c r="E11" s="30" t="s">
        <v>14</v>
      </c>
      <c r="F11" s="12">
        <v>17000000</v>
      </c>
      <c r="G11" s="12">
        <v>11000000</v>
      </c>
      <c r="H11" s="12">
        <v>11494000</v>
      </c>
    </row>
    <row r="12" spans="1:8" x14ac:dyDescent="0.2">
      <c r="A12" s="25"/>
      <c r="B12" s="25"/>
      <c r="C12" s="25"/>
      <c r="D12" s="25"/>
      <c r="E12" s="30" t="s">
        <v>15</v>
      </c>
      <c r="F12" s="21"/>
      <c r="G12" s="21"/>
      <c r="H12" s="21"/>
    </row>
    <row r="13" spans="1:8" x14ac:dyDescent="0.2">
      <c r="A13" s="25"/>
      <c r="B13" s="25"/>
      <c r="C13" s="25"/>
      <c r="D13" s="25"/>
      <c r="E13" s="30" t="s">
        <v>16</v>
      </c>
      <c r="F13" s="21"/>
      <c r="G13" s="21"/>
      <c r="H13" s="21"/>
    </row>
    <row r="14" spans="1:8" x14ac:dyDescent="0.2">
      <c r="A14" s="25"/>
      <c r="B14" s="25"/>
      <c r="C14" s="25"/>
      <c r="D14" s="25"/>
      <c r="E14" s="30" t="s">
        <v>17</v>
      </c>
      <c r="F14" s="21"/>
      <c r="G14" s="21"/>
      <c r="H14" s="21"/>
    </row>
    <row r="15" spans="1:8" x14ac:dyDescent="0.2">
      <c r="A15" s="25"/>
      <c r="B15" s="25"/>
      <c r="C15" s="25"/>
      <c r="D15" s="25"/>
      <c r="E15" s="30" t="s">
        <v>18</v>
      </c>
      <c r="F15" s="12"/>
      <c r="G15" s="12"/>
      <c r="H15" s="12"/>
    </row>
    <row r="16" spans="1:8" x14ac:dyDescent="0.2">
      <c r="A16" s="25"/>
      <c r="B16" s="25"/>
      <c r="C16" s="25"/>
      <c r="D16" s="25"/>
      <c r="E16" s="30" t="s">
        <v>19</v>
      </c>
      <c r="F16" s="12"/>
      <c r="G16" s="12"/>
      <c r="H16" s="12"/>
    </row>
    <row r="17" spans="1:8" x14ac:dyDescent="0.2">
      <c r="A17" s="25"/>
      <c r="B17" s="25"/>
      <c r="C17" s="25"/>
      <c r="D17" s="25"/>
      <c r="E17" s="30" t="s">
        <v>20</v>
      </c>
      <c r="F17" s="21"/>
      <c r="G17" s="21"/>
      <c r="H17" s="21"/>
    </row>
    <row r="18" spans="1:8" x14ac:dyDescent="0.2">
      <c r="A18" s="25"/>
      <c r="B18" s="25"/>
      <c r="C18" s="25"/>
      <c r="D18" s="25"/>
      <c r="E18" s="30" t="s">
        <v>21</v>
      </c>
      <c r="F18" s="12"/>
      <c r="G18" s="12"/>
      <c r="H18" s="12"/>
    </row>
    <row r="19" spans="1:8" x14ac:dyDescent="0.2">
      <c r="A19" s="25"/>
      <c r="B19" s="25"/>
      <c r="C19" s="25"/>
      <c r="D19" s="25"/>
      <c r="E19" s="30" t="s">
        <v>22</v>
      </c>
      <c r="F19" s="12"/>
      <c r="G19" s="12"/>
      <c r="H19" s="12"/>
    </row>
    <row r="20" spans="1:8" ht="16.5" x14ac:dyDescent="0.3">
      <c r="A20" s="25"/>
      <c r="B20" s="25"/>
      <c r="C20" s="25"/>
      <c r="D20" s="25"/>
      <c r="E20" s="27" t="s">
        <v>23</v>
      </c>
      <c r="F20" s="4">
        <f>SUM(F21:F29)</f>
        <v>4646000</v>
      </c>
      <c r="G20" s="4">
        <f>SUM(G21:G29)</f>
        <v>2850000</v>
      </c>
      <c r="H20" s="4">
        <f>SUM(H21:H29)</f>
        <v>2850000</v>
      </c>
    </row>
    <row r="21" spans="1:8" x14ac:dyDescent="0.2">
      <c r="A21" s="25"/>
      <c r="B21" s="25"/>
      <c r="C21" s="25"/>
      <c r="D21" s="25"/>
      <c r="E21" s="30" t="s">
        <v>24</v>
      </c>
      <c r="F21" s="21">
        <v>2850000</v>
      </c>
      <c r="G21" s="21">
        <v>2850000</v>
      </c>
      <c r="H21" s="21">
        <v>2850000</v>
      </c>
    </row>
    <row r="22" spans="1:8" x14ac:dyDescent="0.2">
      <c r="A22" s="25"/>
      <c r="B22" s="25"/>
      <c r="C22" s="25"/>
      <c r="D22" s="25"/>
      <c r="E22" s="30" t="s">
        <v>25</v>
      </c>
      <c r="F22" s="31"/>
      <c r="G22" s="31"/>
      <c r="H22" s="31"/>
    </row>
    <row r="23" spans="1:8" x14ac:dyDescent="0.2">
      <c r="A23" s="25"/>
      <c r="B23" s="25"/>
      <c r="C23" s="25"/>
      <c r="D23" s="25"/>
      <c r="E23" s="30" t="s">
        <v>26</v>
      </c>
      <c r="F23" s="12">
        <v>1796000</v>
      </c>
      <c r="G23" s="12"/>
      <c r="H23" s="12"/>
    </row>
    <row r="24" spans="1:8" x14ac:dyDescent="0.2">
      <c r="A24" s="25"/>
      <c r="B24" s="25"/>
      <c r="C24" s="25"/>
      <c r="D24" s="25"/>
      <c r="E24" s="30" t="s">
        <v>27</v>
      </c>
      <c r="F24" s="12"/>
      <c r="G24" s="12"/>
      <c r="H24" s="12"/>
    </row>
    <row r="25" spans="1:8" x14ac:dyDescent="0.2">
      <c r="A25" s="25"/>
      <c r="B25" s="25"/>
      <c r="C25" s="25"/>
      <c r="D25" s="25"/>
      <c r="E25" s="30" t="s">
        <v>28</v>
      </c>
      <c r="F25" s="21"/>
      <c r="G25" s="21"/>
      <c r="H25" s="21"/>
    </row>
    <row r="26" spans="1:8" x14ac:dyDescent="0.2">
      <c r="A26" s="25"/>
      <c r="B26" s="25"/>
      <c r="C26" s="25"/>
      <c r="D26" s="25"/>
      <c r="E26" s="30" t="s">
        <v>29</v>
      </c>
      <c r="F26" s="12"/>
      <c r="G26" s="12"/>
      <c r="H26" s="12"/>
    </row>
    <row r="27" spans="1:8" x14ac:dyDescent="0.2">
      <c r="A27" s="25"/>
      <c r="B27" s="25"/>
      <c r="C27" s="25"/>
      <c r="D27" s="25"/>
      <c r="E27" s="30" t="s">
        <v>30</v>
      </c>
      <c r="F27" s="12"/>
      <c r="G27" s="12"/>
      <c r="H27" s="12"/>
    </row>
    <row r="28" spans="1:8" x14ac:dyDescent="0.2">
      <c r="A28" s="25"/>
      <c r="B28" s="25"/>
      <c r="C28" s="25"/>
      <c r="D28" s="25"/>
      <c r="E28" s="30" t="s">
        <v>31</v>
      </c>
      <c r="F28" s="21"/>
      <c r="G28" s="21"/>
      <c r="H28" s="21"/>
    </row>
    <row r="29" spans="1:8" x14ac:dyDescent="0.2">
      <c r="A29" s="25"/>
      <c r="B29" s="25"/>
      <c r="C29" s="25"/>
      <c r="D29" s="25"/>
      <c r="E29" s="30" t="s">
        <v>32</v>
      </c>
      <c r="F29" s="12"/>
      <c r="G29" s="12"/>
      <c r="H29" s="12"/>
    </row>
    <row r="30" spans="1:8" ht="16.5" x14ac:dyDescent="0.3">
      <c r="A30" s="25"/>
      <c r="B30" s="25"/>
      <c r="C30" s="25"/>
      <c r="D30" s="25"/>
      <c r="E30" s="32" t="s">
        <v>33</v>
      </c>
      <c r="F30" s="20">
        <f>+F5+F6+F7+F20</f>
        <v>418512000</v>
      </c>
      <c r="G30" s="20">
        <f>+G5+G6+G7+G20</f>
        <v>436238000</v>
      </c>
      <c r="H30" s="20">
        <f>+H5+H6+H7+H20</f>
        <v>464771000</v>
      </c>
    </row>
    <row r="31" spans="1:8" ht="16.5" x14ac:dyDescent="0.3">
      <c r="A31" s="25"/>
      <c r="B31" s="25"/>
      <c r="C31" s="25"/>
      <c r="D31" s="25"/>
      <c r="E31" s="27" t="s">
        <v>34</v>
      </c>
      <c r="F31" s="22" t="s">
        <v>7</v>
      </c>
      <c r="G31" s="22" t="s">
        <v>7</v>
      </c>
      <c r="H31" s="22" t="s">
        <v>7</v>
      </c>
    </row>
    <row r="32" spans="1:8" ht="16.5" x14ac:dyDescent="0.3">
      <c r="A32" s="25"/>
      <c r="B32" s="25"/>
      <c r="C32" s="25"/>
      <c r="D32" s="25"/>
      <c r="E32" s="27" t="s">
        <v>35</v>
      </c>
      <c r="F32" s="4">
        <f>SUM(F33:F38)</f>
        <v>21322000</v>
      </c>
      <c r="G32" s="4">
        <f>SUM(G33:G38)</f>
        <v>8980000</v>
      </c>
      <c r="H32" s="4">
        <f>SUM(H33:H38)</f>
        <v>14507000</v>
      </c>
    </row>
    <row r="33" spans="1:8" x14ac:dyDescent="0.2">
      <c r="A33" s="25"/>
      <c r="B33" s="25"/>
      <c r="C33" s="25"/>
      <c r="D33" s="25"/>
      <c r="E33" s="30" t="s">
        <v>18</v>
      </c>
      <c r="F33" s="12"/>
      <c r="G33" s="12"/>
      <c r="H33" s="12"/>
    </row>
    <row r="34" spans="1:8" x14ac:dyDescent="0.2">
      <c r="A34" s="25"/>
      <c r="B34" s="25"/>
      <c r="C34" s="25"/>
      <c r="D34" s="25"/>
      <c r="E34" s="30" t="s">
        <v>36</v>
      </c>
      <c r="F34" s="12">
        <v>21322000</v>
      </c>
      <c r="G34" s="12">
        <v>8980000</v>
      </c>
      <c r="H34" s="12">
        <v>14507000</v>
      </c>
    </row>
    <row r="35" spans="1:8" x14ac:dyDescent="0.2">
      <c r="A35" s="25"/>
      <c r="B35" s="25"/>
      <c r="C35" s="25"/>
      <c r="D35" s="25"/>
      <c r="E35" s="30" t="s">
        <v>37</v>
      </c>
      <c r="F35" s="12"/>
      <c r="G35" s="12"/>
      <c r="H35" s="12"/>
    </row>
    <row r="36" spans="1:8" x14ac:dyDescent="0.2">
      <c r="A36" s="25"/>
      <c r="B36" s="25"/>
      <c r="C36" s="25"/>
      <c r="D36" s="25"/>
      <c r="E36" s="30" t="s">
        <v>38</v>
      </c>
      <c r="F36" s="12"/>
      <c r="G36" s="12"/>
      <c r="H36" s="12"/>
    </row>
    <row r="37" spans="1:8" x14ac:dyDescent="0.2">
      <c r="A37" s="25"/>
      <c r="B37" s="25"/>
      <c r="C37" s="25"/>
      <c r="D37" s="25"/>
      <c r="E37" s="30" t="s">
        <v>19</v>
      </c>
      <c r="F37" s="12"/>
      <c r="G37" s="12"/>
      <c r="H37" s="12"/>
    </row>
    <row r="38" spans="1:8" x14ac:dyDescent="0.2">
      <c r="A38" s="25"/>
      <c r="B38" s="25"/>
      <c r="C38" s="25"/>
      <c r="D38" s="25"/>
      <c r="E38" s="30" t="s">
        <v>39</v>
      </c>
      <c r="F38" s="12"/>
      <c r="G38" s="12"/>
      <c r="H38" s="12"/>
    </row>
    <row r="39" spans="1:8" ht="16.5" x14ac:dyDescent="0.3">
      <c r="A39" s="25"/>
      <c r="B39" s="25"/>
      <c r="C39" s="25"/>
      <c r="D39" s="25"/>
      <c r="E39" s="27" t="s">
        <v>23</v>
      </c>
      <c r="F39" s="4">
        <f>SUM(F40:F40)</f>
        <v>0</v>
      </c>
      <c r="G39" s="4">
        <f>SUM(G40:G40)</f>
        <v>0</v>
      </c>
      <c r="H39" s="4">
        <f>SUM(H40:H40)</f>
        <v>0</v>
      </c>
    </row>
    <row r="40" spans="1:8" x14ac:dyDescent="0.2">
      <c r="A40" s="25"/>
      <c r="B40" s="25"/>
      <c r="C40" s="25"/>
      <c r="D40" s="25"/>
      <c r="E40" s="30" t="s">
        <v>25</v>
      </c>
      <c r="F40" s="21"/>
      <c r="G40" s="21"/>
      <c r="H40" s="21"/>
    </row>
    <row r="41" spans="1:8" ht="16.5" x14ac:dyDescent="0.3">
      <c r="A41" s="25"/>
      <c r="B41" s="25"/>
      <c r="C41" s="25"/>
      <c r="D41" s="25"/>
      <c r="E41" s="33" t="s">
        <v>40</v>
      </c>
      <c r="F41" s="34">
        <f>+F32+F39</f>
        <v>21322000</v>
      </c>
      <c r="G41" s="34">
        <f>+G32+G39</f>
        <v>8980000</v>
      </c>
      <c r="H41" s="34">
        <f>+H32+H39</f>
        <v>14507000</v>
      </c>
    </row>
    <row r="42" spans="1:8" ht="16.5" x14ac:dyDescent="0.3">
      <c r="A42" s="25"/>
      <c r="B42" s="25"/>
      <c r="C42" s="25"/>
      <c r="D42" s="25"/>
      <c r="E42" s="33" t="s">
        <v>41</v>
      </c>
      <c r="F42" s="34">
        <f>+F30+F41</f>
        <v>439834000</v>
      </c>
      <c r="G42" s="34">
        <f>+G30+G41</f>
        <v>445218000</v>
      </c>
      <c r="H42" s="34">
        <f>+H30+H41</f>
        <v>479278000</v>
      </c>
    </row>
    <row r="43" spans="1:8" x14ac:dyDescent="0.2">
      <c r="A43" s="25"/>
      <c r="B43" s="25"/>
      <c r="C43" s="25"/>
      <c r="D43" s="25"/>
      <c r="E43" s="25"/>
      <c r="F43" s="35"/>
      <c r="G43" s="35"/>
      <c r="H43" s="35"/>
    </row>
    <row r="44" spans="1:8" x14ac:dyDescent="0.2">
      <c r="A44" s="25"/>
      <c r="B44" s="25"/>
      <c r="C44" s="25"/>
      <c r="D44" s="25"/>
      <c r="E44" s="3" t="s">
        <v>92</v>
      </c>
      <c r="F44" s="4"/>
      <c r="G44" s="4"/>
      <c r="H44" s="4"/>
    </row>
    <row r="45" spans="1:8" x14ac:dyDescent="0.2">
      <c r="A45" s="25"/>
      <c r="B45" s="25"/>
      <c r="C45" s="25"/>
      <c r="D45" s="25"/>
      <c r="E45" s="3" t="s">
        <v>93</v>
      </c>
      <c r="F45" s="5">
        <f>SUM(F47+F53+F59+F65+F71+F77+F83+F89+F95+F101+F107+F113)</f>
        <v>0</v>
      </c>
      <c r="G45" s="5">
        <f>SUM(G47+G53+G59+G65+G71+G77+G83+G89+G95+G101+G107+G113)</f>
        <v>0</v>
      </c>
      <c r="H45" s="5">
        <f>SUM(H47+H53+H59+H65+H71+H77+H83+H89+H95+H101+H107+H113)</f>
        <v>0</v>
      </c>
    </row>
    <row r="46" spans="1:8" x14ac:dyDescent="0.2">
      <c r="A46" s="25"/>
      <c r="B46" s="25"/>
      <c r="C46" s="25"/>
      <c r="D46" s="25"/>
      <c r="E46" s="6" t="s">
        <v>94</v>
      </c>
      <c r="F46" s="4"/>
      <c r="G46" s="4"/>
      <c r="H46" s="4"/>
    </row>
    <row r="47" spans="1:8" x14ac:dyDescent="0.2">
      <c r="A47" s="25"/>
      <c r="B47" s="25"/>
      <c r="C47" s="25"/>
      <c r="D47" s="25"/>
      <c r="E47" s="3"/>
      <c r="F47" s="4">
        <f>SUM(F48:F51)</f>
        <v>0</v>
      </c>
      <c r="G47" s="4">
        <f>SUM(G48:G51)</f>
        <v>0</v>
      </c>
      <c r="H47" s="4">
        <f>SUM(H48:H51)</f>
        <v>0</v>
      </c>
    </row>
    <row r="48" spans="1:8" x14ac:dyDescent="0.2">
      <c r="A48" s="25"/>
      <c r="B48" s="25"/>
      <c r="C48" s="25"/>
      <c r="D48" s="25"/>
      <c r="E48" s="7"/>
      <c r="F48" s="8"/>
      <c r="G48" s="9"/>
      <c r="H48" s="10"/>
    </row>
    <row r="49" spans="1:8" x14ac:dyDescent="0.2">
      <c r="A49" s="25"/>
      <c r="B49" s="25"/>
      <c r="C49" s="25"/>
      <c r="D49" s="25"/>
      <c r="E49" s="7"/>
      <c r="F49" s="11"/>
      <c r="G49" s="12"/>
      <c r="H49" s="13"/>
    </row>
    <row r="50" spans="1:8" x14ac:dyDescent="0.2">
      <c r="A50" s="25"/>
      <c r="B50" s="25"/>
      <c r="C50" s="25"/>
      <c r="D50" s="25"/>
      <c r="E50" s="7"/>
      <c r="F50" s="11"/>
      <c r="G50" s="12"/>
      <c r="H50" s="13"/>
    </row>
    <row r="51" spans="1:8" x14ac:dyDescent="0.2">
      <c r="A51" s="25"/>
      <c r="B51" s="25"/>
      <c r="C51" s="25"/>
      <c r="D51" s="25"/>
      <c r="E51" s="7"/>
      <c r="F51" s="14"/>
      <c r="G51" s="15"/>
      <c r="H51" s="16"/>
    </row>
    <row r="52" spans="1:8" x14ac:dyDescent="0.2">
      <c r="A52" s="25"/>
      <c r="B52" s="25"/>
      <c r="C52" s="25"/>
      <c r="D52" s="25"/>
      <c r="E52" s="17"/>
      <c r="F52" s="18"/>
      <c r="G52" s="18"/>
      <c r="H52" s="18"/>
    </row>
    <row r="53" spans="1:8" x14ac:dyDescent="0.2">
      <c r="A53" s="25"/>
      <c r="B53" s="25"/>
      <c r="C53" s="25"/>
      <c r="D53" s="25"/>
      <c r="E53" s="3"/>
      <c r="F53" s="4">
        <f>SUM(F54:F57)</f>
        <v>0</v>
      </c>
      <c r="G53" s="4">
        <f>SUM(G54:G57)</f>
        <v>0</v>
      </c>
      <c r="H53" s="4">
        <f>SUM(H54:H57)</f>
        <v>0</v>
      </c>
    </row>
    <row r="54" spans="1:8" x14ac:dyDescent="0.2">
      <c r="A54" s="25"/>
      <c r="B54" s="25"/>
      <c r="C54" s="25"/>
      <c r="D54" s="25"/>
      <c r="E54" s="7"/>
      <c r="F54" s="8"/>
      <c r="G54" s="9"/>
      <c r="H54" s="10"/>
    </row>
    <row r="55" spans="1:8" x14ac:dyDescent="0.2">
      <c r="A55" s="25"/>
      <c r="B55" s="25"/>
      <c r="C55" s="25"/>
      <c r="D55" s="25"/>
      <c r="E55" s="7"/>
      <c r="F55" s="11"/>
      <c r="G55" s="12"/>
      <c r="H55" s="13"/>
    </row>
    <row r="56" spans="1:8" x14ac:dyDescent="0.2">
      <c r="A56" s="25"/>
      <c r="B56" s="25"/>
      <c r="C56" s="25"/>
      <c r="D56" s="25"/>
      <c r="E56" s="7"/>
      <c r="F56" s="11"/>
      <c r="G56" s="12"/>
      <c r="H56" s="13"/>
    </row>
    <row r="57" spans="1:8" x14ac:dyDescent="0.2">
      <c r="A57" s="25"/>
      <c r="B57" s="25"/>
      <c r="C57" s="25"/>
      <c r="D57" s="25"/>
      <c r="E57" s="7"/>
      <c r="F57" s="14"/>
      <c r="G57" s="15"/>
      <c r="H57" s="16"/>
    </row>
    <row r="58" spans="1:8" x14ac:dyDescent="0.2">
      <c r="A58" s="25"/>
      <c r="B58" s="25"/>
      <c r="C58" s="25"/>
      <c r="D58" s="25"/>
      <c r="E58" s="17"/>
      <c r="F58" s="18"/>
      <c r="G58" s="18"/>
      <c r="H58" s="18"/>
    </row>
    <row r="59" spans="1:8" x14ac:dyDescent="0.2">
      <c r="A59" s="25"/>
      <c r="B59" s="25"/>
      <c r="C59" s="25"/>
      <c r="D59" s="25"/>
      <c r="E59" s="3"/>
      <c r="F59" s="4">
        <f>SUM(F60:F63)</f>
        <v>0</v>
      </c>
      <c r="G59" s="4">
        <f>SUM(G60:G63)</f>
        <v>0</v>
      </c>
      <c r="H59" s="4">
        <f>SUM(H60:H63)</f>
        <v>0</v>
      </c>
    </row>
    <row r="60" spans="1:8" x14ac:dyDescent="0.2">
      <c r="A60" s="25"/>
      <c r="B60" s="25"/>
      <c r="C60" s="25"/>
      <c r="D60" s="25"/>
      <c r="E60" s="7"/>
      <c r="F60" s="8"/>
      <c r="G60" s="9"/>
      <c r="H60" s="10"/>
    </row>
    <row r="61" spans="1:8" x14ac:dyDescent="0.2">
      <c r="A61" s="25"/>
      <c r="B61" s="25"/>
      <c r="C61" s="25"/>
      <c r="D61" s="25"/>
      <c r="E61" s="7"/>
      <c r="F61" s="11"/>
      <c r="G61" s="12"/>
      <c r="H61" s="13"/>
    </row>
    <row r="62" spans="1:8" x14ac:dyDescent="0.2">
      <c r="A62" s="25"/>
      <c r="B62" s="25"/>
      <c r="C62" s="25"/>
      <c r="D62" s="25"/>
      <c r="E62" s="7"/>
      <c r="F62" s="11"/>
      <c r="G62" s="12"/>
      <c r="H62" s="13"/>
    </row>
    <row r="63" spans="1:8" x14ac:dyDescent="0.2">
      <c r="A63" s="25"/>
      <c r="B63" s="25"/>
      <c r="C63" s="25"/>
      <c r="D63" s="25"/>
      <c r="E63" s="7"/>
      <c r="F63" s="14"/>
      <c r="G63" s="15"/>
      <c r="H63" s="16"/>
    </row>
    <row r="64" spans="1:8" x14ac:dyDescent="0.2">
      <c r="A64" s="25"/>
      <c r="B64" s="25"/>
      <c r="C64" s="25"/>
      <c r="D64" s="25"/>
      <c r="E64" s="17"/>
      <c r="F64" s="18"/>
      <c r="G64" s="18"/>
      <c r="H64" s="18"/>
    </row>
    <row r="65" spans="1:8" x14ac:dyDescent="0.2">
      <c r="A65" s="25"/>
      <c r="B65" s="25"/>
      <c r="C65" s="25"/>
      <c r="D65" s="25"/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1:8" x14ac:dyDescent="0.2">
      <c r="A66" s="25"/>
      <c r="B66" s="25"/>
      <c r="C66" s="25"/>
      <c r="D66" s="25"/>
      <c r="E66" s="7"/>
      <c r="F66" s="8"/>
      <c r="G66" s="9"/>
      <c r="H66" s="10"/>
    </row>
    <row r="67" spans="1:8" x14ac:dyDescent="0.2">
      <c r="A67" s="25"/>
      <c r="B67" s="25"/>
      <c r="C67" s="25"/>
      <c r="D67" s="25"/>
      <c r="E67" s="7"/>
      <c r="F67" s="11"/>
      <c r="G67" s="12"/>
      <c r="H67" s="13"/>
    </row>
    <row r="68" spans="1:8" x14ac:dyDescent="0.2">
      <c r="A68" s="25"/>
      <c r="B68" s="25"/>
      <c r="C68" s="25"/>
      <c r="D68" s="25"/>
      <c r="E68" s="7"/>
      <c r="F68" s="11"/>
      <c r="G68" s="12"/>
      <c r="H68" s="13"/>
    </row>
    <row r="69" spans="1:8" x14ac:dyDescent="0.2">
      <c r="A69" s="25"/>
      <c r="B69" s="25"/>
      <c r="C69" s="25"/>
      <c r="D69" s="25"/>
      <c r="E69" s="7"/>
      <c r="F69" s="14"/>
      <c r="G69" s="15"/>
      <c r="H69" s="16"/>
    </row>
    <row r="70" spans="1:8" x14ac:dyDescent="0.2">
      <c r="A70" s="25"/>
      <c r="B70" s="25"/>
      <c r="C70" s="25"/>
      <c r="D70" s="25"/>
      <c r="E70" s="17"/>
      <c r="F70" s="18"/>
      <c r="G70" s="18"/>
      <c r="H70" s="18"/>
    </row>
    <row r="71" spans="1:8" x14ac:dyDescent="0.2">
      <c r="A71" s="25"/>
      <c r="B71" s="25"/>
      <c r="C71" s="25"/>
      <c r="D71" s="25"/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1:8" x14ac:dyDescent="0.2">
      <c r="A72" s="25"/>
      <c r="B72" s="25"/>
      <c r="C72" s="25"/>
      <c r="D72" s="25"/>
      <c r="E72" s="7"/>
      <c r="F72" s="8"/>
      <c r="G72" s="9"/>
      <c r="H72" s="10"/>
    </row>
    <row r="73" spans="1:8" x14ac:dyDescent="0.2">
      <c r="A73" s="25"/>
      <c r="B73" s="25"/>
      <c r="C73" s="25"/>
      <c r="D73" s="25"/>
      <c r="E73" s="7"/>
      <c r="F73" s="11"/>
      <c r="G73" s="12"/>
      <c r="H73" s="13"/>
    </row>
    <row r="74" spans="1:8" x14ac:dyDescent="0.2">
      <c r="A74" s="25"/>
      <c r="B74" s="25"/>
      <c r="C74" s="25"/>
      <c r="D74" s="25"/>
      <c r="E74" s="7"/>
      <c r="F74" s="11"/>
      <c r="G74" s="12"/>
      <c r="H74" s="13"/>
    </row>
    <row r="75" spans="1:8" x14ac:dyDescent="0.2">
      <c r="A75" s="25"/>
      <c r="B75" s="25"/>
      <c r="C75" s="25"/>
      <c r="D75" s="25"/>
      <c r="E75" s="7"/>
      <c r="F75" s="14"/>
      <c r="G75" s="15"/>
      <c r="H75" s="16"/>
    </row>
    <row r="76" spans="1:8" x14ac:dyDescent="0.2">
      <c r="A76" s="25"/>
      <c r="B76" s="25"/>
      <c r="C76" s="25"/>
      <c r="D76" s="25"/>
      <c r="E76" s="17"/>
      <c r="F76" s="18"/>
      <c r="G76" s="18"/>
      <c r="H76" s="18"/>
    </row>
    <row r="77" spans="1:8" x14ac:dyDescent="0.2">
      <c r="A77" s="25"/>
      <c r="B77" s="25"/>
      <c r="C77" s="25"/>
      <c r="D77" s="25"/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1:8" x14ac:dyDescent="0.2">
      <c r="A78" s="25"/>
      <c r="B78" s="25"/>
      <c r="C78" s="25"/>
      <c r="D78" s="25"/>
      <c r="E78" s="7"/>
      <c r="F78" s="8"/>
      <c r="G78" s="9"/>
      <c r="H78" s="10"/>
    </row>
    <row r="79" spans="1:8" x14ac:dyDescent="0.2">
      <c r="A79" s="25"/>
      <c r="B79" s="25"/>
      <c r="C79" s="25"/>
      <c r="D79" s="25"/>
      <c r="E79" s="7"/>
      <c r="F79" s="11"/>
      <c r="G79" s="12"/>
      <c r="H79" s="13"/>
    </row>
    <row r="80" spans="1:8" x14ac:dyDescent="0.2">
      <c r="A80" s="25"/>
      <c r="B80" s="25"/>
      <c r="C80" s="25"/>
      <c r="D80" s="25"/>
      <c r="E80" s="7"/>
      <c r="F80" s="11"/>
      <c r="G80" s="12"/>
      <c r="H80" s="13"/>
    </row>
    <row r="81" spans="1:8" x14ac:dyDescent="0.2">
      <c r="A81" s="25"/>
      <c r="B81" s="25"/>
      <c r="C81" s="25"/>
      <c r="D81" s="25"/>
      <c r="E81" s="7"/>
      <c r="F81" s="14"/>
      <c r="G81" s="15"/>
      <c r="H81" s="16"/>
    </row>
    <row r="82" spans="1:8" x14ac:dyDescent="0.2">
      <c r="A82" s="25"/>
      <c r="B82" s="25"/>
      <c r="C82" s="25"/>
      <c r="D82" s="25"/>
      <c r="E82" s="17"/>
      <c r="F82" s="18"/>
      <c r="G82" s="18"/>
      <c r="H82" s="18"/>
    </row>
    <row r="83" spans="1:8" x14ac:dyDescent="0.2">
      <c r="A83" s="25"/>
      <c r="B83" s="25"/>
      <c r="C83" s="25"/>
      <c r="D83" s="25"/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1:8" x14ac:dyDescent="0.2">
      <c r="A84" s="25"/>
      <c r="B84" s="25"/>
      <c r="C84" s="25"/>
      <c r="D84" s="25"/>
      <c r="E84" s="7"/>
      <c r="F84" s="8"/>
      <c r="G84" s="9"/>
      <c r="H84" s="10"/>
    </row>
    <row r="85" spans="1:8" x14ac:dyDescent="0.2">
      <c r="A85" s="25"/>
      <c r="B85" s="25"/>
      <c r="C85" s="25"/>
      <c r="D85" s="25"/>
      <c r="E85" s="7"/>
      <c r="F85" s="11"/>
      <c r="G85" s="12"/>
      <c r="H85" s="13"/>
    </row>
    <row r="86" spans="1:8" x14ac:dyDescent="0.2">
      <c r="A86" s="25"/>
      <c r="B86" s="25"/>
      <c r="C86" s="25"/>
      <c r="D86" s="25"/>
      <c r="E86" s="7"/>
      <c r="F86" s="11"/>
      <c r="G86" s="12"/>
      <c r="H86" s="13"/>
    </row>
    <row r="87" spans="1:8" x14ac:dyDescent="0.2">
      <c r="A87" s="25"/>
      <c r="B87" s="25"/>
      <c r="C87" s="25"/>
      <c r="D87" s="25"/>
      <c r="E87" s="7"/>
      <c r="F87" s="14"/>
      <c r="G87" s="15"/>
      <c r="H87" s="16"/>
    </row>
    <row r="88" spans="1:8" x14ac:dyDescent="0.2">
      <c r="A88" s="25"/>
      <c r="B88" s="25"/>
      <c r="C88" s="25"/>
      <c r="D88" s="25"/>
      <c r="E88" s="17"/>
      <c r="F88" s="18"/>
      <c r="G88" s="18"/>
      <c r="H88" s="18"/>
    </row>
    <row r="89" spans="1:8" x14ac:dyDescent="0.2">
      <c r="A89" s="25"/>
      <c r="B89" s="25"/>
      <c r="C89" s="25"/>
      <c r="D89" s="25"/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1:8" x14ac:dyDescent="0.2">
      <c r="A90" s="25"/>
      <c r="B90" s="25"/>
      <c r="C90" s="25"/>
      <c r="D90" s="25"/>
      <c r="E90" s="7"/>
      <c r="F90" s="8"/>
      <c r="G90" s="9"/>
      <c r="H90" s="10"/>
    </row>
    <row r="91" spans="1:8" x14ac:dyDescent="0.2">
      <c r="A91" s="25"/>
      <c r="B91" s="25"/>
      <c r="C91" s="25"/>
      <c r="D91" s="25"/>
      <c r="E91" s="7"/>
      <c r="F91" s="11"/>
      <c r="G91" s="12"/>
      <c r="H91" s="13"/>
    </row>
    <row r="92" spans="1:8" x14ac:dyDescent="0.2">
      <c r="A92" s="25"/>
      <c r="B92" s="25"/>
      <c r="C92" s="25"/>
      <c r="D92" s="25"/>
      <c r="E92" s="7"/>
      <c r="F92" s="11"/>
      <c r="G92" s="12"/>
      <c r="H92" s="13"/>
    </row>
    <row r="93" spans="1:8" x14ac:dyDescent="0.2">
      <c r="A93" s="25"/>
      <c r="B93" s="25"/>
      <c r="C93" s="25"/>
      <c r="D93" s="25"/>
      <c r="E93" s="7"/>
      <c r="F93" s="14"/>
      <c r="G93" s="15"/>
      <c r="H93" s="16"/>
    </row>
    <row r="94" spans="1:8" x14ac:dyDescent="0.2">
      <c r="A94" s="25"/>
      <c r="B94" s="25"/>
      <c r="C94" s="25"/>
      <c r="D94" s="25"/>
      <c r="E94" s="17"/>
      <c r="F94" s="18"/>
      <c r="G94" s="18"/>
      <c r="H94" s="18"/>
    </row>
    <row r="95" spans="1:8" x14ac:dyDescent="0.2">
      <c r="A95" s="25"/>
      <c r="B95" s="25"/>
      <c r="C95" s="25"/>
      <c r="D95" s="25"/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1:8" x14ac:dyDescent="0.2">
      <c r="A96" s="25"/>
      <c r="B96" s="25"/>
      <c r="C96" s="25"/>
      <c r="D96" s="25"/>
      <c r="E96" s="7"/>
      <c r="F96" s="8"/>
      <c r="G96" s="9"/>
      <c r="H96" s="10"/>
    </row>
    <row r="97" spans="1:8" x14ac:dyDescent="0.2">
      <c r="A97" s="25"/>
      <c r="B97" s="25"/>
      <c r="C97" s="25"/>
      <c r="D97" s="25"/>
      <c r="E97" s="7"/>
      <c r="F97" s="11"/>
      <c r="G97" s="12"/>
      <c r="H97" s="13"/>
    </row>
    <row r="98" spans="1:8" x14ac:dyDescent="0.2">
      <c r="A98" s="25"/>
      <c r="B98" s="25"/>
      <c r="C98" s="25"/>
      <c r="D98" s="25"/>
      <c r="E98" s="7"/>
      <c r="F98" s="11"/>
      <c r="G98" s="12"/>
      <c r="H98" s="13"/>
    </row>
    <row r="99" spans="1:8" x14ac:dyDescent="0.2">
      <c r="A99" s="25"/>
      <c r="B99" s="25"/>
      <c r="C99" s="25"/>
      <c r="D99" s="25"/>
      <c r="E99" s="7"/>
      <c r="F99" s="14"/>
      <c r="G99" s="15"/>
      <c r="H99" s="16"/>
    </row>
    <row r="100" spans="1:8" x14ac:dyDescent="0.2">
      <c r="A100" s="25"/>
      <c r="B100" s="25"/>
      <c r="C100" s="25"/>
      <c r="D100" s="25"/>
      <c r="E100" s="17"/>
      <c r="F100" s="18"/>
      <c r="G100" s="18"/>
      <c r="H100" s="18"/>
    </row>
    <row r="101" spans="1:8" x14ac:dyDescent="0.2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1:8" x14ac:dyDescent="0.2">
      <c r="E102" s="7"/>
      <c r="F102" s="8"/>
      <c r="G102" s="9"/>
      <c r="H102" s="10"/>
    </row>
    <row r="103" spans="1:8" x14ac:dyDescent="0.2">
      <c r="E103" s="7"/>
      <c r="F103" s="11"/>
      <c r="G103" s="12"/>
      <c r="H103" s="13"/>
    </row>
    <row r="104" spans="1:8" x14ac:dyDescent="0.2">
      <c r="E104" s="7"/>
      <c r="F104" s="11"/>
      <c r="G104" s="12"/>
      <c r="H104" s="13"/>
    </row>
    <row r="105" spans="1:8" x14ac:dyDescent="0.2">
      <c r="E105" s="7"/>
      <c r="F105" s="14"/>
      <c r="G105" s="15"/>
      <c r="H105" s="16"/>
    </row>
    <row r="106" spans="1:8" x14ac:dyDescent="0.2">
      <c r="E106" s="17"/>
      <c r="F106" s="18"/>
      <c r="G106" s="18"/>
      <c r="H106" s="18"/>
    </row>
    <row r="107" spans="1:8" x14ac:dyDescent="0.2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1:8" x14ac:dyDescent="0.2">
      <c r="E108" s="7"/>
      <c r="F108" s="8"/>
      <c r="G108" s="9"/>
      <c r="H108" s="10"/>
    </row>
    <row r="109" spans="1:8" x14ac:dyDescent="0.2">
      <c r="E109" s="7"/>
      <c r="F109" s="11"/>
      <c r="G109" s="12"/>
      <c r="H109" s="13"/>
    </row>
    <row r="110" spans="1:8" x14ac:dyDescent="0.2">
      <c r="E110" s="7"/>
      <c r="F110" s="11"/>
      <c r="G110" s="12"/>
      <c r="H110" s="13"/>
    </row>
    <row r="111" spans="1:8" x14ac:dyDescent="0.2">
      <c r="E111" s="7"/>
      <c r="F111" s="14"/>
      <c r="G111" s="15"/>
      <c r="H111" s="16"/>
    </row>
    <row r="112" spans="1:8" x14ac:dyDescent="0.2">
      <c r="E112" s="17"/>
      <c r="F112" s="18"/>
      <c r="G112" s="18"/>
      <c r="H112" s="18"/>
    </row>
    <row r="113" spans="5:8" x14ac:dyDescent="0.2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x14ac:dyDescent="0.2">
      <c r="E114" s="7"/>
      <c r="F114" s="8"/>
      <c r="G114" s="9"/>
      <c r="H114" s="10"/>
    </row>
    <row r="115" spans="5:8" x14ac:dyDescent="0.2">
      <c r="E115" s="7"/>
      <c r="F115" s="11"/>
      <c r="G115" s="12"/>
      <c r="H115" s="13"/>
    </row>
    <row r="116" spans="5:8" x14ac:dyDescent="0.2">
      <c r="E116" s="7"/>
      <c r="F116" s="11"/>
      <c r="G116" s="12"/>
      <c r="H116" s="13"/>
    </row>
    <row r="117" spans="5:8" x14ac:dyDescent="0.2">
      <c r="E117" s="7"/>
      <c r="F117" s="14"/>
      <c r="G117" s="15"/>
      <c r="H117" s="16"/>
    </row>
    <row r="118" spans="5:8" x14ac:dyDescent="0.2">
      <c r="E118" s="19" t="s">
        <v>95</v>
      </c>
      <c r="F118" s="20">
        <f>SUM(F45)</f>
        <v>0</v>
      </c>
      <c r="G118" s="20">
        <f>SUM(G45)</f>
        <v>0</v>
      </c>
      <c r="H118" s="20">
        <f>SUM(H45)</f>
        <v>0</v>
      </c>
    </row>
    <row r="119" spans="5:8" x14ac:dyDescent="0.2">
      <c r="F119" s="23"/>
      <c r="G119" s="23"/>
      <c r="H119" s="23"/>
    </row>
    <row r="120" spans="5:8" x14ac:dyDescent="0.2">
      <c r="F120" s="23"/>
      <c r="G120" s="23"/>
      <c r="H120" s="23"/>
    </row>
    <row r="121" spans="5:8" x14ac:dyDescent="0.2">
      <c r="F121" s="23"/>
      <c r="G121" s="23"/>
      <c r="H121" s="23"/>
    </row>
    <row r="122" spans="5:8" x14ac:dyDescent="0.2">
      <c r="F122" s="23"/>
      <c r="G122" s="23"/>
      <c r="H122" s="23"/>
    </row>
    <row r="123" spans="5:8" x14ac:dyDescent="0.2">
      <c r="F123" s="23"/>
      <c r="G123" s="23"/>
      <c r="H123" s="23"/>
    </row>
    <row r="124" spans="5:8" x14ac:dyDescent="0.2">
      <c r="F124" s="23"/>
      <c r="G124" s="23"/>
      <c r="H124" s="23"/>
    </row>
    <row r="125" spans="5:8" x14ac:dyDescent="0.2">
      <c r="F125" s="23"/>
      <c r="G125" s="23"/>
      <c r="H125" s="23"/>
    </row>
    <row r="126" spans="5:8" x14ac:dyDescent="0.2">
      <c r="F126" s="23"/>
      <c r="G126" s="23"/>
      <c r="H126" s="23"/>
    </row>
    <row r="127" spans="5:8" x14ac:dyDescent="0.2">
      <c r="F127" s="23"/>
      <c r="G127" s="23"/>
      <c r="H127" s="23"/>
    </row>
    <row r="128" spans="5:8" x14ac:dyDescent="0.2">
      <c r="F128" s="23"/>
      <c r="G128" s="23"/>
      <c r="H128" s="23"/>
    </row>
    <row r="129" spans="6:8" x14ac:dyDescent="0.2">
      <c r="F129" s="23"/>
      <c r="G129" s="23"/>
      <c r="H129" s="23"/>
    </row>
    <row r="130" spans="6:8" x14ac:dyDescent="0.2">
      <c r="F130" s="23"/>
      <c r="G130" s="23"/>
      <c r="H130" s="23"/>
    </row>
    <row r="131" spans="6:8" x14ac:dyDescent="0.2">
      <c r="F131" s="23"/>
      <c r="G131" s="23"/>
      <c r="H131" s="23"/>
    </row>
    <row r="132" spans="6:8" x14ac:dyDescent="0.2">
      <c r="F132" s="23"/>
      <c r="G132" s="23"/>
      <c r="H132" s="23"/>
    </row>
    <row r="133" spans="6:8" x14ac:dyDescent="0.2">
      <c r="F133" s="23"/>
      <c r="G133" s="23"/>
      <c r="H133" s="23"/>
    </row>
    <row r="134" spans="6:8" x14ac:dyDescent="0.2">
      <c r="F134" s="23"/>
      <c r="G134" s="23"/>
      <c r="H134" s="23"/>
    </row>
    <row r="135" spans="6:8" x14ac:dyDescent="0.2">
      <c r="F135" s="23"/>
      <c r="G135" s="23"/>
      <c r="H135" s="23"/>
    </row>
    <row r="136" spans="6:8" x14ac:dyDescent="0.2">
      <c r="F136" s="23"/>
      <c r="G136" s="23"/>
      <c r="H136" s="23"/>
    </row>
    <row r="137" spans="6:8" x14ac:dyDescent="0.2">
      <c r="F137" s="23"/>
      <c r="G137" s="23"/>
      <c r="H137" s="23"/>
    </row>
    <row r="138" spans="6:8" x14ac:dyDescent="0.2">
      <c r="F138" s="23"/>
      <c r="G138" s="23"/>
      <c r="H138" s="23"/>
    </row>
    <row r="139" spans="6:8" x14ac:dyDescent="0.2">
      <c r="F139" s="23"/>
      <c r="G139" s="23"/>
      <c r="H139" s="23"/>
    </row>
    <row r="140" spans="6:8" x14ac:dyDescent="0.2">
      <c r="F140" s="23"/>
      <c r="G140" s="23"/>
      <c r="H140" s="23"/>
    </row>
    <row r="141" spans="6:8" x14ac:dyDescent="0.2">
      <c r="F141" s="23"/>
      <c r="G141" s="23"/>
      <c r="H141" s="23"/>
    </row>
    <row r="142" spans="6:8" x14ac:dyDescent="0.2">
      <c r="F142" s="23"/>
      <c r="G142" s="23"/>
      <c r="H142" s="23"/>
    </row>
    <row r="143" spans="6:8" x14ac:dyDescent="0.2">
      <c r="F143" s="23"/>
      <c r="G143" s="23"/>
      <c r="H143" s="23"/>
    </row>
    <row r="144" spans="6:8" x14ac:dyDescent="0.2">
      <c r="F144" s="23"/>
      <c r="G144" s="23"/>
      <c r="H144" s="23"/>
    </row>
    <row r="145" spans="6:8" x14ac:dyDescent="0.2">
      <c r="F145" s="23"/>
      <c r="G145" s="23"/>
      <c r="H145" s="23"/>
    </row>
    <row r="146" spans="6:8" x14ac:dyDescent="0.2">
      <c r="F146" s="23"/>
      <c r="G146" s="23"/>
      <c r="H146" s="23"/>
    </row>
    <row r="147" spans="6:8" x14ac:dyDescent="0.2">
      <c r="F147" s="23"/>
      <c r="G147" s="23"/>
      <c r="H147" s="23"/>
    </row>
    <row r="148" spans="6:8" x14ac:dyDescent="0.2">
      <c r="F148" s="23"/>
      <c r="G148" s="23"/>
      <c r="H148" s="23"/>
    </row>
    <row r="149" spans="6:8" x14ac:dyDescent="0.2">
      <c r="F149" s="23"/>
      <c r="G149" s="23"/>
      <c r="H149" s="23"/>
    </row>
    <row r="150" spans="6:8" x14ac:dyDescent="0.2">
      <c r="F150" s="23"/>
      <c r="G150" s="23"/>
      <c r="H150" s="23"/>
    </row>
    <row r="151" spans="6:8" x14ac:dyDescent="0.2">
      <c r="F151" s="23"/>
      <c r="G151" s="23"/>
      <c r="H151" s="23"/>
    </row>
    <row r="152" spans="6:8" x14ac:dyDescent="0.2">
      <c r="F152" s="23"/>
      <c r="G152" s="23"/>
      <c r="H152" s="23"/>
    </row>
    <row r="153" spans="6:8" x14ac:dyDescent="0.2">
      <c r="F153" s="23"/>
      <c r="G153" s="23"/>
      <c r="H153" s="23"/>
    </row>
    <row r="154" spans="6:8" x14ac:dyDescent="0.2">
      <c r="F154" s="23"/>
      <c r="G154" s="23"/>
      <c r="H154" s="23"/>
    </row>
    <row r="155" spans="6:8" x14ac:dyDescent="0.2">
      <c r="F155" s="23"/>
      <c r="G155" s="23"/>
      <c r="H155" s="23"/>
    </row>
    <row r="156" spans="6:8" x14ac:dyDescent="0.2">
      <c r="F156" s="23"/>
      <c r="G156" s="23"/>
      <c r="H156" s="23"/>
    </row>
    <row r="157" spans="6:8" x14ac:dyDescent="0.2">
      <c r="F157" s="23"/>
      <c r="G157" s="23"/>
      <c r="H157" s="23"/>
    </row>
    <row r="158" spans="6:8" x14ac:dyDescent="0.2">
      <c r="F158" s="23"/>
      <c r="G158" s="23"/>
      <c r="H158" s="23"/>
    </row>
    <row r="159" spans="6:8" x14ac:dyDescent="0.2">
      <c r="F159" s="23"/>
      <c r="G159" s="23"/>
      <c r="H159" s="23"/>
    </row>
    <row r="160" spans="6:8" x14ac:dyDescent="0.2">
      <c r="F160" s="23"/>
      <c r="G160" s="23"/>
      <c r="H160" s="23"/>
    </row>
    <row r="161" spans="6:8" x14ac:dyDescent="0.2">
      <c r="F161" s="23"/>
      <c r="G161" s="23"/>
      <c r="H161" s="23"/>
    </row>
    <row r="162" spans="6:8" x14ac:dyDescent="0.2">
      <c r="F162" s="23"/>
      <c r="G162" s="23"/>
      <c r="H162" s="23"/>
    </row>
    <row r="163" spans="6:8" x14ac:dyDescent="0.2">
      <c r="F163" s="23"/>
      <c r="G163" s="23"/>
      <c r="H163" s="23"/>
    </row>
    <row r="164" spans="6:8" x14ac:dyDescent="0.2">
      <c r="F164" s="23"/>
      <c r="G164" s="23"/>
      <c r="H164" s="23"/>
    </row>
    <row r="165" spans="6:8" x14ac:dyDescent="0.2">
      <c r="F165" s="23"/>
      <c r="G165" s="23"/>
      <c r="H165" s="23"/>
    </row>
    <row r="166" spans="6:8" x14ac:dyDescent="0.2">
      <c r="F166" s="23"/>
      <c r="G166" s="23"/>
      <c r="H166" s="23"/>
    </row>
    <row r="167" spans="6:8" x14ac:dyDescent="0.2">
      <c r="F167" s="23"/>
      <c r="G167" s="23"/>
      <c r="H167" s="23"/>
    </row>
    <row r="168" spans="6:8" x14ac:dyDescent="0.2">
      <c r="F168" s="23"/>
      <c r="G168" s="23"/>
      <c r="H168" s="23"/>
    </row>
    <row r="169" spans="6:8" x14ac:dyDescent="0.2">
      <c r="F169" s="23"/>
      <c r="G169" s="23"/>
      <c r="H169" s="23"/>
    </row>
    <row r="170" spans="6:8" x14ac:dyDescent="0.2">
      <c r="F170" s="23"/>
      <c r="G170" s="23"/>
      <c r="H170" s="23"/>
    </row>
    <row r="171" spans="6:8" x14ac:dyDescent="0.2">
      <c r="F171" s="23"/>
      <c r="G171" s="23"/>
      <c r="H171" s="23"/>
    </row>
    <row r="172" spans="6:8" x14ac:dyDescent="0.2">
      <c r="F172" s="23"/>
      <c r="G172" s="23"/>
      <c r="H172" s="23"/>
    </row>
    <row r="173" spans="6:8" x14ac:dyDescent="0.2">
      <c r="F173" s="23"/>
      <c r="G173" s="23"/>
      <c r="H173" s="23"/>
    </row>
    <row r="174" spans="6:8" x14ac:dyDescent="0.2">
      <c r="F174" s="23"/>
      <c r="G174" s="23"/>
      <c r="H174" s="23"/>
    </row>
    <row r="175" spans="6:8" x14ac:dyDescent="0.2">
      <c r="F175" s="23"/>
      <c r="G175" s="23"/>
      <c r="H175" s="23"/>
    </row>
    <row r="176" spans="6:8" x14ac:dyDescent="0.2">
      <c r="F176" s="23"/>
      <c r="G176" s="23"/>
      <c r="H176" s="23"/>
    </row>
    <row r="177" spans="6:8" x14ac:dyDescent="0.2">
      <c r="F177" s="23"/>
      <c r="G177" s="23"/>
      <c r="H177" s="23"/>
    </row>
    <row r="178" spans="6:8" x14ac:dyDescent="0.2">
      <c r="F178" s="23"/>
      <c r="G178" s="23"/>
      <c r="H178" s="23"/>
    </row>
    <row r="179" spans="6:8" x14ac:dyDescent="0.2">
      <c r="F179" s="23"/>
      <c r="G179" s="23"/>
      <c r="H179" s="23"/>
    </row>
    <row r="180" spans="6:8" x14ac:dyDescent="0.2">
      <c r="F180" s="23"/>
      <c r="G180" s="23"/>
      <c r="H180" s="23"/>
    </row>
    <row r="181" spans="6:8" x14ac:dyDescent="0.2">
      <c r="F181" s="23"/>
      <c r="G181" s="23"/>
      <c r="H181" s="23"/>
    </row>
    <row r="182" spans="6:8" x14ac:dyDescent="0.2">
      <c r="F182" s="23"/>
      <c r="G182" s="23"/>
      <c r="H182" s="23"/>
    </row>
    <row r="183" spans="6:8" x14ac:dyDescent="0.2">
      <c r="F183" s="23"/>
      <c r="G183" s="23"/>
      <c r="H183" s="23"/>
    </row>
    <row r="184" spans="6:8" x14ac:dyDescent="0.2">
      <c r="F184" s="23"/>
      <c r="G184" s="23"/>
      <c r="H184" s="23"/>
    </row>
    <row r="185" spans="6:8" x14ac:dyDescent="0.2">
      <c r="F185" s="23"/>
      <c r="G185" s="23"/>
      <c r="H185" s="23"/>
    </row>
    <row r="186" spans="6:8" x14ac:dyDescent="0.2">
      <c r="F186" s="23"/>
      <c r="G186" s="23"/>
      <c r="H186" s="23"/>
    </row>
    <row r="187" spans="6:8" x14ac:dyDescent="0.2">
      <c r="F187" s="23"/>
      <c r="G187" s="23"/>
      <c r="H187" s="23"/>
    </row>
    <row r="188" spans="6:8" x14ac:dyDescent="0.2">
      <c r="F188" s="23"/>
      <c r="G188" s="23"/>
      <c r="H188" s="23"/>
    </row>
    <row r="189" spans="6:8" x14ac:dyDescent="0.2">
      <c r="F189" s="23"/>
      <c r="G189" s="23"/>
      <c r="H189" s="23"/>
    </row>
    <row r="190" spans="6:8" x14ac:dyDescent="0.2">
      <c r="F190" s="23"/>
      <c r="G190" s="23"/>
      <c r="H190" s="23"/>
    </row>
    <row r="191" spans="6:8" x14ac:dyDescent="0.2">
      <c r="F191" s="23"/>
      <c r="G191" s="23"/>
      <c r="H191" s="23"/>
    </row>
    <row r="192" spans="6:8" x14ac:dyDescent="0.2">
      <c r="F192" s="23"/>
      <c r="G192" s="23"/>
      <c r="H192" s="23"/>
    </row>
    <row r="193" spans="6:8" x14ac:dyDescent="0.2">
      <c r="F193" s="23"/>
      <c r="G193" s="23"/>
      <c r="H193" s="23"/>
    </row>
    <row r="194" spans="6:8" x14ac:dyDescent="0.2">
      <c r="F194" s="23"/>
      <c r="G194" s="23"/>
      <c r="H194" s="23"/>
    </row>
    <row r="195" spans="6:8" x14ac:dyDescent="0.2">
      <c r="F195" s="23"/>
      <c r="G195" s="23"/>
      <c r="H195" s="23"/>
    </row>
    <row r="196" spans="6:8" x14ac:dyDescent="0.2">
      <c r="F196" s="23"/>
      <c r="G196" s="23"/>
      <c r="H196" s="23"/>
    </row>
    <row r="197" spans="6:8" x14ac:dyDescent="0.2">
      <c r="F197" s="23"/>
      <c r="G197" s="23"/>
      <c r="H197" s="23"/>
    </row>
    <row r="198" spans="6:8" x14ac:dyDescent="0.2">
      <c r="F198" s="23"/>
      <c r="G198" s="23"/>
      <c r="H198" s="23"/>
    </row>
    <row r="199" spans="6:8" x14ac:dyDescent="0.2">
      <c r="F199" s="23"/>
      <c r="G199" s="23"/>
      <c r="H199" s="23"/>
    </row>
    <row r="200" spans="6:8" x14ac:dyDescent="0.2">
      <c r="F200" s="23"/>
      <c r="G200" s="23"/>
      <c r="H200" s="23"/>
    </row>
    <row r="201" spans="6:8" x14ac:dyDescent="0.2">
      <c r="F201" s="23"/>
      <c r="G201" s="23"/>
      <c r="H201" s="23"/>
    </row>
    <row r="202" spans="6:8" x14ac:dyDescent="0.2">
      <c r="F202" s="23"/>
      <c r="G202" s="23"/>
      <c r="H202" s="23"/>
    </row>
    <row r="203" spans="6:8" x14ac:dyDescent="0.2">
      <c r="F203" s="23"/>
      <c r="G203" s="23"/>
      <c r="H203" s="23"/>
    </row>
    <row r="204" spans="6:8" x14ac:dyDescent="0.2">
      <c r="F204" s="23"/>
      <c r="G204" s="23"/>
      <c r="H204" s="23"/>
    </row>
    <row r="205" spans="6:8" x14ac:dyDescent="0.2">
      <c r="F205" s="23"/>
      <c r="G205" s="23"/>
      <c r="H205" s="23"/>
    </row>
    <row r="206" spans="6:8" x14ac:dyDescent="0.2">
      <c r="F206" s="23"/>
      <c r="G206" s="23"/>
      <c r="H206" s="23"/>
    </row>
    <row r="207" spans="6:8" x14ac:dyDescent="0.2">
      <c r="F207" s="23"/>
      <c r="G207" s="23"/>
      <c r="H207" s="23"/>
    </row>
    <row r="208" spans="6:8" x14ac:dyDescent="0.2">
      <c r="F208" s="23"/>
      <c r="G208" s="23"/>
      <c r="H208" s="23"/>
    </row>
    <row r="209" spans="6:8" x14ac:dyDescent="0.2">
      <c r="F209" s="23"/>
      <c r="G209" s="23"/>
      <c r="H209" s="23"/>
    </row>
    <row r="210" spans="6:8" x14ac:dyDescent="0.2">
      <c r="F210" s="23"/>
      <c r="G210" s="23"/>
      <c r="H210" s="23"/>
    </row>
    <row r="211" spans="6:8" x14ac:dyDescent="0.2">
      <c r="F211" s="23"/>
      <c r="G211" s="23"/>
      <c r="H211" s="23"/>
    </row>
    <row r="212" spans="6:8" x14ac:dyDescent="0.2">
      <c r="F212" s="23"/>
      <c r="G212" s="23"/>
      <c r="H212" s="23"/>
    </row>
    <row r="213" spans="6:8" x14ac:dyDescent="0.2">
      <c r="F213" s="23"/>
      <c r="G213" s="23"/>
      <c r="H213" s="23"/>
    </row>
    <row r="214" spans="6:8" x14ac:dyDescent="0.2">
      <c r="F214" s="23"/>
      <c r="G214" s="23"/>
      <c r="H214" s="23"/>
    </row>
    <row r="215" spans="6:8" x14ac:dyDescent="0.2">
      <c r="F215" s="23"/>
      <c r="G215" s="23"/>
      <c r="H215" s="23"/>
    </row>
    <row r="216" spans="6:8" x14ac:dyDescent="0.2">
      <c r="F216" s="23"/>
      <c r="G216" s="23"/>
      <c r="H216" s="23"/>
    </row>
    <row r="217" spans="6:8" x14ac:dyDescent="0.2">
      <c r="F217" s="23"/>
      <c r="G217" s="23"/>
      <c r="H217" s="23"/>
    </row>
    <row r="218" spans="6:8" x14ac:dyDescent="0.2">
      <c r="F218" s="23"/>
      <c r="G218" s="23"/>
      <c r="H218" s="23"/>
    </row>
    <row r="219" spans="6:8" x14ac:dyDescent="0.2">
      <c r="F219" s="23"/>
      <c r="G219" s="23"/>
      <c r="H219" s="23"/>
    </row>
    <row r="220" spans="6:8" x14ac:dyDescent="0.2">
      <c r="F220" s="23"/>
      <c r="G220" s="23"/>
      <c r="H220" s="23"/>
    </row>
    <row r="221" spans="6:8" x14ac:dyDescent="0.2">
      <c r="F221" s="23"/>
      <c r="G221" s="23"/>
      <c r="H221" s="23"/>
    </row>
    <row r="222" spans="6:8" x14ac:dyDescent="0.2">
      <c r="F222" s="23"/>
      <c r="G222" s="23"/>
      <c r="H222" s="23"/>
    </row>
    <row r="223" spans="6:8" x14ac:dyDescent="0.2">
      <c r="F223" s="23"/>
      <c r="G223" s="23"/>
      <c r="H223" s="23"/>
    </row>
    <row r="224" spans="6:8" x14ac:dyDescent="0.2">
      <c r="F224" s="23"/>
      <c r="G224" s="23"/>
      <c r="H224" s="23"/>
    </row>
    <row r="225" spans="6:8" x14ac:dyDescent="0.2">
      <c r="F225" s="23"/>
      <c r="G225" s="23"/>
      <c r="H225" s="23"/>
    </row>
    <row r="226" spans="6:8" x14ac:dyDescent="0.2">
      <c r="F226" s="23"/>
      <c r="G226" s="23"/>
      <c r="H226" s="23"/>
    </row>
    <row r="227" spans="6:8" x14ac:dyDescent="0.2">
      <c r="F227" s="23"/>
      <c r="G227" s="23"/>
      <c r="H227" s="23"/>
    </row>
    <row r="228" spans="6:8" x14ac:dyDescent="0.2">
      <c r="F228" s="23"/>
      <c r="G228" s="23"/>
      <c r="H228" s="23"/>
    </row>
    <row r="229" spans="6:8" x14ac:dyDescent="0.2">
      <c r="F229" s="23"/>
      <c r="G229" s="23"/>
      <c r="H229" s="23"/>
    </row>
    <row r="230" spans="6:8" x14ac:dyDescent="0.2">
      <c r="F230" s="23"/>
      <c r="G230" s="23"/>
      <c r="H230" s="23"/>
    </row>
    <row r="231" spans="6:8" x14ac:dyDescent="0.2">
      <c r="F231" s="23"/>
      <c r="G231" s="23"/>
      <c r="H231" s="23"/>
    </row>
    <row r="232" spans="6:8" x14ac:dyDescent="0.2">
      <c r="F232" s="23"/>
      <c r="G232" s="23"/>
      <c r="H232" s="23"/>
    </row>
    <row r="233" spans="6:8" x14ac:dyDescent="0.2">
      <c r="F233" s="23"/>
      <c r="G233" s="23"/>
      <c r="H233" s="23"/>
    </row>
    <row r="234" spans="6:8" x14ac:dyDescent="0.2">
      <c r="F234" s="23"/>
      <c r="G234" s="23"/>
      <c r="H234" s="23"/>
    </row>
    <row r="235" spans="6:8" x14ac:dyDescent="0.2">
      <c r="F235" s="23"/>
      <c r="G235" s="23"/>
      <c r="H235" s="23"/>
    </row>
    <row r="236" spans="6:8" x14ac:dyDescent="0.2">
      <c r="F236" s="23"/>
      <c r="G236" s="23"/>
      <c r="H236" s="23"/>
    </row>
    <row r="237" spans="6:8" x14ac:dyDescent="0.2">
      <c r="F237" s="23"/>
      <c r="G237" s="23"/>
      <c r="H237" s="23"/>
    </row>
    <row r="238" spans="6:8" x14ac:dyDescent="0.2">
      <c r="F238" s="23"/>
      <c r="G238" s="23"/>
      <c r="H238" s="23"/>
    </row>
    <row r="239" spans="6:8" x14ac:dyDescent="0.2">
      <c r="F239" s="23"/>
      <c r="G239" s="23"/>
      <c r="H239" s="23"/>
    </row>
    <row r="240" spans="6:8" x14ac:dyDescent="0.2">
      <c r="F240" s="23"/>
      <c r="G240" s="23"/>
      <c r="H240" s="23"/>
    </row>
    <row r="241" spans="6:8" x14ac:dyDescent="0.2">
      <c r="F241" s="23"/>
      <c r="G241" s="23"/>
      <c r="H241" s="23"/>
    </row>
    <row r="242" spans="6:8" x14ac:dyDescent="0.2">
      <c r="F242" s="23"/>
      <c r="G242" s="23"/>
      <c r="H242" s="23"/>
    </row>
    <row r="243" spans="6:8" x14ac:dyDescent="0.2">
      <c r="F243" s="23"/>
      <c r="G243" s="23"/>
      <c r="H243" s="23"/>
    </row>
    <row r="244" spans="6:8" x14ac:dyDescent="0.2">
      <c r="F244" s="23"/>
      <c r="G244" s="23"/>
      <c r="H244" s="23"/>
    </row>
    <row r="245" spans="6:8" x14ac:dyDescent="0.2">
      <c r="F245" s="23"/>
      <c r="G245" s="23"/>
      <c r="H245" s="23"/>
    </row>
    <row r="246" spans="6:8" x14ac:dyDescent="0.2">
      <c r="F246" s="23"/>
      <c r="G246" s="23"/>
      <c r="H246" s="23"/>
    </row>
    <row r="247" spans="6:8" x14ac:dyDescent="0.2">
      <c r="F247" s="23"/>
      <c r="G247" s="23"/>
      <c r="H247" s="23"/>
    </row>
    <row r="248" spans="6:8" x14ac:dyDescent="0.2">
      <c r="F248" s="23"/>
      <c r="G248" s="23"/>
      <c r="H248" s="23"/>
    </row>
    <row r="249" spans="6:8" x14ac:dyDescent="0.2">
      <c r="F249" s="23"/>
      <c r="G249" s="23"/>
      <c r="H249" s="23"/>
    </row>
    <row r="250" spans="6:8" x14ac:dyDescent="0.2">
      <c r="F250" s="23"/>
      <c r="G250" s="23"/>
      <c r="H250" s="23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H250"/>
  <sheetViews>
    <sheetView showGridLines="0" tabSelected="1" workbookViewId="0">
      <selection activeCell="A43" sqref="A43:XFD120"/>
    </sheetView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1:8" ht="14.45" customHeight="1" x14ac:dyDescent="0.25">
      <c r="A1" s="25"/>
      <c r="B1" s="25"/>
      <c r="C1" s="25"/>
      <c r="D1" s="25"/>
      <c r="E1" s="36" t="s">
        <v>0</v>
      </c>
      <c r="F1" s="36"/>
      <c r="G1" s="36"/>
      <c r="H1" s="36"/>
    </row>
    <row r="2" spans="1:8" x14ac:dyDescent="0.2">
      <c r="A2" s="25"/>
      <c r="B2" s="25"/>
      <c r="C2" s="25"/>
      <c r="D2" s="25"/>
      <c r="E2" s="37" t="s">
        <v>1</v>
      </c>
      <c r="F2" s="37"/>
      <c r="G2" s="37"/>
      <c r="H2" s="37"/>
    </row>
    <row r="3" spans="1:8" ht="25.5" x14ac:dyDescent="0.2">
      <c r="A3" s="25"/>
      <c r="B3" s="25"/>
      <c r="C3" s="25"/>
      <c r="D3" s="25"/>
      <c r="E3" s="26" t="s">
        <v>90</v>
      </c>
      <c r="F3" s="2" t="s">
        <v>3</v>
      </c>
      <c r="G3" s="2" t="s">
        <v>4</v>
      </c>
      <c r="H3" s="2" t="s">
        <v>5</v>
      </c>
    </row>
    <row r="4" spans="1:8" ht="16.5" x14ac:dyDescent="0.3">
      <c r="A4" s="25"/>
      <c r="B4" s="25"/>
      <c r="C4" s="25"/>
      <c r="D4" s="25"/>
      <c r="E4" s="27" t="s">
        <v>6</v>
      </c>
      <c r="F4" s="28" t="s">
        <v>7</v>
      </c>
      <c r="G4" s="28" t="s">
        <v>7</v>
      </c>
      <c r="H4" s="28" t="s">
        <v>7</v>
      </c>
    </row>
    <row r="5" spans="1:8" x14ac:dyDescent="0.2">
      <c r="A5" s="25"/>
      <c r="B5" s="25"/>
      <c r="C5" s="25"/>
      <c r="D5" s="25"/>
      <c r="E5" s="29" t="s">
        <v>8</v>
      </c>
      <c r="F5" s="4">
        <v>324200000</v>
      </c>
      <c r="G5" s="4">
        <v>343247000</v>
      </c>
      <c r="H5" s="4">
        <v>364150000</v>
      </c>
    </row>
    <row r="6" spans="1:8" x14ac:dyDescent="0.2">
      <c r="A6" s="25"/>
      <c r="B6" s="25"/>
      <c r="C6" s="25"/>
      <c r="D6" s="25"/>
      <c r="E6" s="29" t="s">
        <v>9</v>
      </c>
      <c r="F6" s="4"/>
      <c r="G6" s="4"/>
      <c r="H6" s="4"/>
    </row>
    <row r="7" spans="1:8" ht="16.5" x14ac:dyDescent="0.3">
      <c r="A7" s="25"/>
      <c r="B7" s="25"/>
      <c r="C7" s="25"/>
      <c r="D7" s="25"/>
      <c r="E7" s="27" t="s">
        <v>10</v>
      </c>
      <c r="F7" s="5">
        <f>SUM(F8:F19)</f>
        <v>76915000</v>
      </c>
      <c r="G7" s="5">
        <f>SUM(G8:G19)</f>
        <v>74072000</v>
      </c>
      <c r="H7" s="5">
        <f>SUM(H8:H19)</f>
        <v>77430000</v>
      </c>
    </row>
    <row r="8" spans="1:8" x14ac:dyDescent="0.2">
      <c r="A8" s="25"/>
      <c r="B8" s="25"/>
      <c r="C8" s="25"/>
      <c r="D8" s="25"/>
      <c r="E8" s="30" t="s">
        <v>11</v>
      </c>
      <c r="F8" s="12">
        <v>70915000</v>
      </c>
      <c r="G8" s="12">
        <v>74072000</v>
      </c>
      <c r="H8" s="12">
        <v>77430000</v>
      </c>
    </row>
    <row r="9" spans="1:8" x14ac:dyDescent="0.2">
      <c r="A9" s="25"/>
      <c r="B9" s="25"/>
      <c r="C9" s="25"/>
      <c r="D9" s="25"/>
      <c r="E9" s="30" t="s">
        <v>12</v>
      </c>
      <c r="F9" s="12"/>
      <c r="G9" s="12"/>
      <c r="H9" s="12"/>
    </row>
    <row r="10" spans="1:8" x14ac:dyDescent="0.2">
      <c r="A10" s="25"/>
      <c r="B10" s="25"/>
      <c r="C10" s="25"/>
      <c r="D10" s="25"/>
      <c r="E10" s="30" t="s">
        <v>13</v>
      </c>
      <c r="F10" s="21"/>
      <c r="G10" s="21"/>
      <c r="H10" s="21"/>
    </row>
    <row r="11" spans="1:8" x14ac:dyDescent="0.2">
      <c r="A11" s="25"/>
      <c r="B11" s="25"/>
      <c r="C11" s="25"/>
      <c r="D11" s="25"/>
      <c r="E11" s="30" t="s">
        <v>14</v>
      </c>
      <c r="F11" s="12">
        <v>6000000</v>
      </c>
      <c r="G11" s="12"/>
      <c r="H11" s="12"/>
    </row>
    <row r="12" spans="1:8" x14ac:dyDescent="0.2">
      <c r="A12" s="25"/>
      <c r="B12" s="25"/>
      <c r="C12" s="25"/>
      <c r="D12" s="25"/>
      <c r="E12" s="30" t="s">
        <v>15</v>
      </c>
      <c r="F12" s="21"/>
      <c r="G12" s="21"/>
      <c r="H12" s="21"/>
    </row>
    <row r="13" spans="1:8" x14ac:dyDescent="0.2">
      <c r="A13" s="25"/>
      <c r="B13" s="25"/>
      <c r="C13" s="25"/>
      <c r="D13" s="25"/>
      <c r="E13" s="30" t="s">
        <v>16</v>
      </c>
      <c r="F13" s="21"/>
      <c r="G13" s="21"/>
      <c r="H13" s="21"/>
    </row>
    <row r="14" spans="1:8" x14ac:dyDescent="0.2">
      <c r="A14" s="25"/>
      <c r="B14" s="25"/>
      <c r="C14" s="25"/>
      <c r="D14" s="25"/>
      <c r="E14" s="30" t="s">
        <v>17</v>
      </c>
      <c r="F14" s="21"/>
      <c r="G14" s="21"/>
      <c r="H14" s="21"/>
    </row>
    <row r="15" spans="1:8" x14ac:dyDescent="0.2">
      <c r="A15" s="25"/>
      <c r="B15" s="25"/>
      <c r="C15" s="25"/>
      <c r="D15" s="25"/>
      <c r="E15" s="30" t="s">
        <v>18</v>
      </c>
      <c r="F15" s="12"/>
      <c r="G15" s="12"/>
      <c r="H15" s="12"/>
    </row>
    <row r="16" spans="1:8" x14ac:dyDescent="0.2">
      <c r="A16" s="25"/>
      <c r="B16" s="25"/>
      <c r="C16" s="25"/>
      <c r="D16" s="25"/>
      <c r="E16" s="30" t="s">
        <v>19</v>
      </c>
      <c r="F16" s="12"/>
      <c r="G16" s="12"/>
      <c r="H16" s="12"/>
    </row>
    <row r="17" spans="1:8" x14ac:dyDescent="0.2">
      <c r="A17" s="25"/>
      <c r="B17" s="25"/>
      <c r="C17" s="25"/>
      <c r="D17" s="25"/>
      <c r="E17" s="30" t="s">
        <v>20</v>
      </c>
      <c r="F17" s="21"/>
      <c r="G17" s="21"/>
      <c r="H17" s="21"/>
    </row>
    <row r="18" spans="1:8" x14ac:dyDescent="0.2">
      <c r="A18" s="25"/>
      <c r="B18" s="25"/>
      <c r="C18" s="25"/>
      <c r="D18" s="25"/>
      <c r="E18" s="30" t="s">
        <v>21</v>
      </c>
      <c r="F18" s="12"/>
      <c r="G18" s="12"/>
      <c r="H18" s="12"/>
    </row>
    <row r="19" spans="1:8" x14ac:dyDescent="0.2">
      <c r="A19" s="25"/>
      <c r="B19" s="25"/>
      <c r="C19" s="25"/>
      <c r="D19" s="25"/>
      <c r="E19" s="30" t="s">
        <v>22</v>
      </c>
      <c r="F19" s="12"/>
      <c r="G19" s="12"/>
      <c r="H19" s="12"/>
    </row>
    <row r="20" spans="1:8" ht="16.5" x14ac:dyDescent="0.3">
      <c r="A20" s="25"/>
      <c r="B20" s="25"/>
      <c r="C20" s="25"/>
      <c r="D20" s="25"/>
      <c r="E20" s="27" t="s">
        <v>23</v>
      </c>
      <c r="F20" s="4">
        <f>SUM(F21:F29)</f>
        <v>3645000</v>
      </c>
      <c r="G20" s="4">
        <f>SUM(G21:G29)</f>
        <v>1720000</v>
      </c>
      <c r="H20" s="4">
        <f>SUM(H21:H29)</f>
        <v>1720000</v>
      </c>
    </row>
    <row r="21" spans="1:8" x14ac:dyDescent="0.2">
      <c r="A21" s="25"/>
      <c r="B21" s="25"/>
      <c r="C21" s="25"/>
      <c r="D21" s="25"/>
      <c r="E21" s="30" t="s">
        <v>24</v>
      </c>
      <c r="F21" s="21">
        <v>1720000</v>
      </c>
      <c r="G21" s="21">
        <v>1720000</v>
      </c>
      <c r="H21" s="21">
        <v>1720000</v>
      </c>
    </row>
    <row r="22" spans="1:8" x14ac:dyDescent="0.2">
      <c r="A22" s="25"/>
      <c r="B22" s="25"/>
      <c r="C22" s="25"/>
      <c r="D22" s="25"/>
      <c r="E22" s="30" t="s">
        <v>25</v>
      </c>
      <c r="F22" s="31"/>
      <c r="G22" s="31"/>
      <c r="H22" s="31"/>
    </row>
    <row r="23" spans="1:8" x14ac:dyDescent="0.2">
      <c r="A23" s="25"/>
      <c r="B23" s="25"/>
      <c r="C23" s="25"/>
      <c r="D23" s="25"/>
      <c r="E23" s="30" t="s">
        <v>26</v>
      </c>
      <c r="F23" s="12">
        <v>1925000</v>
      </c>
      <c r="G23" s="12"/>
      <c r="H23" s="12"/>
    </row>
    <row r="24" spans="1:8" x14ac:dyDescent="0.2">
      <c r="A24" s="25"/>
      <c r="B24" s="25"/>
      <c r="C24" s="25"/>
      <c r="D24" s="25"/>
      <c r="E24" s="30" t="s">
        <v>27</v>
      </c>
      <c r="F24" s="12"/>
      <c r="G24" s="12"/>
      <c r="H24" s="12"/>
    </row>
    <row r="25" spans="1:8" x14ac:dyDescent="0.2">
      <c r="A25" s="25"/>
      <c r="B25" s="25"/>
      <c r="C25" s="25"/>
      <c r="D25" s="25"/>
      <c r="E25" s="30" t="s">
        <v>28</v>
      </c>
      <c r="F25" s="21"/>
      <c r="G25" s="21"/>
      <c r="H25" s="21"/>
    </row>
    <row r="26" spans="1:8" x14ac:dyDescent="0.2">
      <c r="A26" s="25"/>
      <c r="B26" s="25"/>
      <c r="C26" s="25"/>
      <c r="D26" s="25"/>
      <c r="E26" s="30" t="s">
        <v>29</v>
      </c>
      <c r="F26" s="12"/>
      <c r="G26" s="12"/>
      <c r="H26" s="12"/>
    </row>
    <row r="27" spans="1:8" x14ac:dyDescent="0.2">
      <c r="A27" s="25"/>
      <c r="B27" s="25"/>
      <c r="C27" s="25"/>
      <c r="D27" s="25"/>
      <c r="E27" s="30" t="s">
        <v>30</v>
      </c>
      <c r="F27" s="12"/>
      <c r="G27" s="12"/>
      <c r="H27" s="12"/>
    </row>
    <row r="28" spans="1:8" x14ac:dyDescent="0.2">
      <c r="A28" s="25"/>
      <c r="B28" s="25"/>
      <c r="C28" s="25"/>
      <c r="D28" s="25"/>
      <c r="E28" s="30" t="s">
        <v>31</v>
      </c>
      <c r="F28" s="21"/>
      <c r="G28" s="21"/>
      <c r="H28" s="21"/>
    </row>
    <row r="29" spans="1:8" x14ac:dyDescent="0.2">
      <c r="A29" s="25"/>
      <c r="B29" s="25"/>
      <c r="C29" s="25"/>
      <c r="D29" s="25"/>
      <c r="E29" s="30" t="s">
        <v>32</v>
      </c>
      <c r="F29" s="12"/>
      <c r="G29" s="12"/>
      <c r="H29" s="12"/>
    </row>
    <row r="30" spans="1:8" ht="16.5" x14ac:dyDescent="0.3">
      <c r="A30" s="25"/>
      <c r="B30" s="25"/>
      <c r="C30" s="25"/>
      <c r="D30" s="25"/>
      <c r="E30" s="32" t="s">
        <v>33</v>
      </c>
      <c r="F30" s="20">
        <f>+F5+F6+F7+F20</f>
        <v>404760000</v>
      </c>
      <c r="G30" s="20">
        <f>+G5+G6+G7+G20</f>
        <v>419039000</v>
      </c>
      <c r="H30" s="20">
        <f>+H5+H6+H7+H20</f>
        <v>443300000</v>
      </c>
    </row>
    <row r="31" spans="1:8" ht="16.5" x14ac:dyDescent="0.3">
      <c r="A31" s="25"/>
      <c r="B31" s="25"/>
      <c r="C31" s="25"/>
      <c r="D31" s="25"/>
      <c r="E31" s="27" t="s">
        <v>34</v>
      </c>
      <c r="F31" s="22" t="s">
        <v>7</v>
      </c>
      <c r="G31" s="22" t="s">
        <v>7</v>
      </c>
      <c r="H31" s="22" t="s">
        <v>7</v>
      </c>
    </row>
    <row r="32" spans="1:8" ht="16.5" x14ac:dyDescent="0.3">
      <c r="A32" s="25"/>
      <c r="B32" s="25"/>
      <c r="C32" s="25"/>
      <c r="D32" s="25"/>
      <c r="E32" s="27" t="s">
        <v>35</v>
      </c>
      <c r="F32" s="4">
        <f>SUM(F33:F38)</f>
        <v>19300000</v>
      </c>
      <c r="G32" s="4">
        <f>SUM(G33:G38)</f>
        <v>14913000</v>
      </c>
      <c r="H32" s="4">
        <f>SUM(H33:H38)</f>
        <v>42387000</v>
      </c>
    </row>
    <row r="33" spans="1:8" x14ac:dyDescent="0.2">
      <c r="A33" s="25"/>
      <c r="B33" s="25"/>
      <c r="C33" s="25"/>
      <c r="D33" s="25"/>
      <c r="E33" s="30" t="s">
        <v>18</v>
      </c>
      <c r="F33" s="12"/>
      <c r="G33" s="12"/>
      <c r="H33" s="12"/>
    </row>
    <row r="34" spans="1:8" x14ac:dyDescent="0.2">
      <c r="A34" s="25"/>
      <c r="B34" s="25"/>
      <c r="C34" s="25"/>
      <c r="D34" s="25"/>
      <c r="E34" s="30" t="s">
        <v>36</v>
      </c>
      <c r="F34" s="12">
        <v>19300000</v>
      </c>
      <c r="G34" s="12">
        <v>14913000</v>
      </c>
      <c r="H34" s="12">
        <v>42387000</v>
      </c>
    </row>
    <row r="35" spans="1:8" x14ac:dyDescent="0.2">
      <c r="A35" s="25"/>
      <c r="B35" s="25"/>
      <c r="C35" s="25"/>
      <c r="D35" s="25"/>
      <c r="E35" s="30" t="s">
        <v>37</v>
      </c>
      <c r="F35" s="12"/>
      <c r="G35" s="12"/>
      <c r="H35" s="12"/>
    </row>
    <row r="36" spans="1:8" x14ac:dyDescent="0.2">
      <c r="A36" s="25"/>
      <c r="B36" s="25"/>
      <c r="C36" s="25"/>
      <c r="D36" s="25"/>
      <c r="E36" s="30" t="s">
        <v>38</v>
      </c>
      <c r="F36" s="12"/>
      <c r="G36" s="12"/>
      <c r="H36" s="12"/>
    </row>
    <row r="37" spans="1:8" x14ac:dyDescent="0.2">
      <c r="A37" s="25"/>
      <c r="B37" s="25"/>
      <c r="C37" s="25"/>
      <c r="D37" s="25"/>
      <c r="E37" s="30" t="s">
        <v>19</v>
      </c>
      <c r="F37" s="12"/>
      <c r="G37" s="12"/>
      <c r="H37" s="12"/>
    </row>
    <row r="38" spans="1:8" x14ac:dyDescent="0.2">
      <c r="A38" s="25"/>
      <c r="B38" s="25"/>
      <c r="C38" s="25"/>
      <c r="D38" s="25"/>
      <c r="E38" s="30" t="s">
        <v>39</v>
      </c>
      <c r="F38" s="12"/>
      <c r="G38" s="12"/>
      <c r="H38" s="12"/>
    </row>
    <row r="39" spans="1:8" ht="16.5" x14ac:dyDescent="0.3">
      <c r="A39" s="25"/>
      <c r="B39" s="25"/>
      <c r="C39" s="25"/>
      <c r="D39" s="25"/>
      <c r="E39" s="27" t="s">
        <v>23</v>
      </c>
      <c r="F39" s="4">
        <f>SUM(F40:F40)</f>
        <v>0</v>
      </c>
      <c r="G39" s="4">
        <f>SUM(G40:G40)</f>
        <v>0</v>
      </c>
      <c r="H39" s="4">
        <f>SUM(H40:H40)</f>
        <v>0</v>
      </c>
    </row>
    <row r="40" spans="1:8" x14ac:dyDescent="0.2">
      <c r="A40" s="25"/>
      <c r="B40" s="25"/>
      <c r="C40" s="25"/>
      <c r="D40" s="25"/>
      <c r="E40" s="30" t="s">
        <v>25</v>
      </c>
      <c r="F40" s="21"/>
      <c r="G40" s="21"/>
      <c r="H40" s="21"/>
    </row>
    <row r="41" spans="1:8" ht="16.5" x14ac:dyDescent="0.3">
      <c r="A41" s="25"/>
      <c r="B41" s="25"/>
      <c r="C41" s="25"/>
      <c r="D41" s="25"/>
      <c r="E41" s="33" t="s">
        <v>40</v>
      </c>
      <c r="F41" s="34">
        <f>+F32+F39</f>
        <v>19300000</v>
      </c>
      <c r="G41" s="34">
        <f>+G32+G39</f>
        <v>14913000</v>
      </c>
      <c r="H41" s="34">
        <f>+H32+H39</f>
        <v>42387000</v>
      </c>
    </row>
    <row r="42" spans="1:8" ht="16.5" x14ac:dyDescent="0.3">
      <c r="A42" s="25"/>
      <c r="B42" s="25"/>
      <c r="C42" s="25"/>
      <c r="D42" s="25"/>
      <c r="E42" s="33" t="s">
        <v>41</v>
      </c>
      <c r="F42" s="34">
        <f>+F30+F41</f>
        <v>424060000</v>
      </c>
      <c r="G42" s="34">
        <f>+G30+G41</f>
        <v>433952000</v>
      </c>
      <c r="H42" s="34">
        <f>+H30+H41</f>
        <v>485687000</v>
      </c>
    </row>
    <row r="43" spans="1:8" x14ac:dyDescent="0.2">
      <c r="A43" s="25"/>
      <c r="B43" s="25"/>
      <c r="C43" s="25"/>
      <c r="D43" s="25"/>
      <c r="E43" s="25"/>
      <c r="F43" s="35"/>
      <c r="G43" s="35"/>
      <c r="H43" s="35"/>
    </row>
    <row r="44" spans="1:8" x14ac:dyDescent="0.2">
      <c r="A44" s="25"/>
      <c r="B44" s="25"/>
      <c r="C44" s="25"/>
      <c r="D44" s="25"/>
      <c r="E44" s="3" t="s">
        <v>92</v>
      </c>
      <c r="F44" s="4"/>
      <c r="G44" s="4"/>
      <c r="H44" s="4"/>
    </row>
    <row r="45" spans="1:8" x14ac:dyDescent="0.2">
      <c r="A45" s="25"/>
      <c r="B45" s="25"/>
      <c r="C45" s="25"/>
      <c r="D45" s="25"/>
      <c r="E45" s="3" t="s">
        <v>93</v>
      </c>
      <c r="F45" s="5">
        <f>SUM(F47+F53+F59+F65+F71+F77+F83+F89+F95+F101+F107+F113)</f>
        <v>0</v>
      </c>
      <c r="G45" s="5">
        <f>SUM(G47+G53+G59+G65+G71+G77+G83+G89+G95+G101+G107+G113)</f>
        <v>0</v>
      </c>
      <c r="H45" s="5">
        <f>SUM(H47+H53+H59+H65+H71+H77+H83+H89+H95+H101+H107+H113)</f>
        <v>0</v>
      </c>
    </row>
    <row r="46" spans="1:8" x14ac:dyDescent="0.2">
      <c r="A46" s="25"/>
      <c r="B46" s="25"/>
      <c r="C46" s="25"/>
      <c r="D46" s="25"/>
      <c r="E46" s="6" t="s">
        <v>94</v>
      </c>
      <c r="F46" s="4"/>
      <c r="G46" s="4"/>
      <c r="H46" s="4"/>
    </row>
    <row r="47" spans="1:8" x14ac:dyDescent="0.2">
      <c r="A47" s="25"/>
      <c r="B47" s="25"/>
      <c r="C47" s="25"/>
      <c r="D47" s="25"/>
      <c r="E47" s="3"/>
      <c r="F47" s="4">
        <f>SUM(F48:F51)</f>
        <v>0</v>
      </c>
      <c r="G47" s="4">
        <f>SUM(G48:G51)</f>
        <v>0</v>
      </c>
      <c r="H47" s="4">
        <f>SUM(H48:H51)</f>
        <v>0</v>
      </c>
    </row>
    <row r="48" spans="1:8" x14ac:dyDescent="0.2">
      <c r="A48" s="25"/>
      <c r="B48" s="25"/>
      <c r="C48" s="25"/>
      <c r="D48" s="25"/>
      <c r="E48" s="7"/>
      <c r="F48" s="8"/>
      <c r="G48" s="9"/>
      <c r="H48" s="10"/>
    </row>
    <row r="49" spans="1:8" x14ac:dyDescent="0.2">
      <c r="A49" s="25"/>
      <c r="B49" s="25"/>
      <c r="C49" s="25"/>
      <c r="D49" s="25"/>
      <c r="E49" s="7"/>
      <c r="F49" s="11"/>
      <c r="G49" s="12"/>
      <c r="H49" s="13"/>
    </row>
    <row r="50" spans="1:8" x14ac:dyDescent="0.2">
      <c r="A50" s="25"/>
      <c r="B50" s="25"/>
      <c r="C50" s="25"/>
      <c r="D50" s="25"/>
      <c r="E50" s="7"/>
      <c r="F50" s="11"/>
      <c r="G50" s="12"/>
      <c r="H50" s="13"/>
    </row>
    <row r="51" spans="1:8" x14ac:dyDescent="0.2">
      <c r="A51" s="25"/>
      <c r="B51" s="25"/>
      <c r="C51" s="25"/>
      <c r="D51" s="25"/>
      <c r="E51" s="7"/>
      <c r="F51" s="14"/>
      <c r="G51" s="15"/>
      <c r="H51" s="16"/>
    </row>
    <row r="52" spans="1:8" x14ac:dyDescent="0.2">
      <c r="A52" s="25"/>
      <c r="B52" s="25"/>
      <c r="C52" s="25"/>
      <c r="D52" s="25"/>
      <c r="E52" s="17"/>
      <c r="F52" s="18"/>
      <c r="G52" s="18"/>
      <c r="H52" s="18"/>
    </row>
    <row r="53" spans="1:8" x14ac:dyDescent="0.2">
      <c r="A53" s="25"/>
      <c r="B53" s="25"/>
      <c r="C53" s="25"/>
      <c r="D53" s="25"/>
      <c r="E53" s="3"/>
      <c r="F53" s="4">
        <f>SUM(F54:F57)</f>
        <v>0</v>
      </c>
      <c r="G53" s="4">
        <f>SUM(G54:G57)</f>
        <v>0</v>
      </c>
      <c r="H53" s="4">
        <f>SUM(H54:H57)</f>
        <v>0</v>
      </c>
    </row>
    <row r="54" spans="1:8" x14ac:dyDescent="0.2">
      <c r="A54" s="25"/>
      <c r="B54" s="25"/>
      <c r="C54" s="25"/>
      <c r="D54" s="25"/>
      <c r="E54" s="7"/>
      <c r="F54" s="8"/>
      <c r="G54" s="9"/>
      <c r="H54" s="10"/>
    </row>
    <row r="55" spans="1:8" x14ac:dyDescent="0.2">
      <c r="A55" s="25"/>
      <c r="B55" s="25"/>
      <c r="C55" s="25"/>
      <c r="D55" s="25"/>
      <c r="E55" s="7"/>
      <c r="F55" s="11"/>
      <c r="G55" s="12"/>
      <c r="H55" s="13"/>
    </row>
    <row r="56" spans="1:8" x14ac:dyDescent="0.2">
      <c r="A56" s="25"/>
      <c r="B56" s="25"/>
      <c r="C56" s="25"/>
      <c r="D56" s="25"/>
      <c r="E56" s="7"/>
      <c r="F56" s="11"/>
      <c r="G56" s="12"/>
      <c r="H56" s="13"/>
    </row>
    <row r="57" spans="1:8" x14ac:dyDescent="0.2">
      <c r="A57" s="25"/>
      <c r="B57" s="25"/>
      <c r="C57" s="25"/>
      <c r="D57" s="25"/>
      <c r="E57" s="7"/>
      <c r="F57" s="14"/>
      <c r="G57" s="15"/>
      <c r="H57" s="16"/>
    </row>
    <row r="58" spans="1:8" x14ac:dyDescent="0.2">
      <c r="A58" s="25"/>
      <c r="B58" s="25"/>
      <c r="C58" s="25"/>
      <c r="D58" s="25"/>
      <c r="E58" s="17"/>
      <c r="F58" s="18"/>
      <c r="G58" s="18"/>
      <c r="H58" s="18"/>
    </row>
    <row r="59" spans="1:8" x14ac:dyDescent="0.2">
      <c r="A59" s="25"/>
      <c r="B59" s="25"/>
      <c r="C59" s="25"/>
      <c r="D59" s="25"/>
      <c r="E59" s="3"/>
      <c r="F59" s="4">
        <f>SUM(F60:F63)</f>
        <v>0</v>
      </c>
      <c r="G59" s="4">
        <f>SUM(G60:G63)</f>
        <v>0</v>
      </c>
      <c r="H59" s="4">
        <f>SUM(H60:H63)</f>
        <v>0</v>
      </c>
    </row>
    <row r="60" spans="1:8" x14ac:dyDescent="0.2">
      <c r="A60" s="25"/>
      <c r="B60" s="25"/>
      <c r="C60" s="25"/>
      <c r="D60" s="25"/>
      <c r="E60" s="7"/>
      <c r="F60" s="8"/>
      <c r="G60" s="9"/>
      <c r="H60" s="10"/>
    </row>
    <row r="61" spans="1:8" x14ac:dyDescent="0.2">
      <c r="A61" s="25"/>
      <c r="B61" s="25"/>
      <c r="C61" s="25"/>
      <c r="D61" s="25"/>
      <c r="E61" s="7"/>
      <c r="F61" s="11"/>
      <c r="G61" s="12"/>
      <c r="H61" s="13"/>
    </row>
    <row r="62" spans="1:8" x14ac:dyDescent="0.2">
      <c r="A62" s="25"/>
      <c r="B62" s="25"/>
      <c r="C62" s="25"/>
      <c r="D62" s="25"/>
      <c r="E62" s="7"/>
      <c r="F62" s="11"/>
      <c r="G62" s="12"/>
      <c r="H62" s="13"/>
    </row>
    <row r="63" spans="1:8" x14ac:dyDescent="0.2">
      <c r="A63" s="25"/>
      <c r="B63" s="25"/>
      <c r="C63" s="25"/>
      <c r="D63" s="25"/>
      <c r="E63" s="7"/>
      <c r="F63" s="14"/>
      <c r="G63" s="15"/>
      <c r="H63" s="16"/>
    </row>
    <row r="64" spans="1:8" x14ac:dyDescent="0.2">
      <c r="A64" s="25"/>
      <c r="B64" s="25"/>
      <c r="C64" s="25"/>
      <c r="D64" s="25"/>
      <c r="E64" s="17"/>
      <c r="F64" s="18"/>
      <c r="G64" s="18"/>
      <c r="H64" s="18"/>
    </row>
    <row r="65" spans="1:8" x14ac:dyDescent="0.2">
      <c r="A65" s="25"/>
      <c r="B65" s="25"/>
      <c r="C65" s="25"/>
      <c r="D65" s="25"/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1:8" x14ac:dyDescent="0.2">
      <c r="A66" s="25"/>
      <c r="B66" s="25"/>
      <c r="C66" s="25"/>
      <c r="D66" s="25"/>
      <c r="E66" s="7"/>
      <c r="F66" s="8"/>
      <c r="G66" s="9"/>
      <c r="H66" s="10"/>
    </row>
    <row r="67" spans="1:8" x14ac:dyDescent="0.2">
      <c r="A67" s="25"/>
      <c r="B67" s="25"/>
      <c r="C67" s="25"/>
      <c r="D67" s="25"/>
      <c r="E67" s="7"/>
      <c r="F67" s="11"/>
      <c r="G67" s="12"/>
      <c r="H67" s="13"/>
    </row>
    <row r="68" spans="1:8" x14ac:dyDescent="0.2">
      <c r="A68" s="25"/>
      <c r="B68" s="25"/>
      <c r="C68" s="25"/>
      <c r="D68" s="25"/>
      <c r="E68" s="7"/>
      <c r="F68" s="11"/>
      <c r="G68" s="12"/>
      <c r="H68" s="13"/>
    </row>
    <row r="69" spans="1:8" x14ac:dyDescent="0.2">
      <c r="A69" s="25"/>
      <c r="B69" s="25"/>
      <c r="C69" s="25"/>
      <c r="D69" s="25"/>
      <c r="E69" s="7"/>
      <c r="F69" s="14"/>
      <c r="G69" s="15"/>
      <c r="H69" s="16"/>
    </row>
    <row r="70" spans="1:8" x14ac:dyDescent="0.2">
      <c r="A70" s="25"/>
      <c r="B70" s="25"/>
      <c r="C70" s="25"/>
      <c r="D70" s="25"/>
      <c r="E70" s="17"/>
      <c r="F70" s="18"/>
      <c r="G70" s="18"/>
      <c r="H70" s="18"/>
    </row>
    <row r="71" spans="1:8" x14ac:dyDescent="0.2">
      <c r="A71" s="25"/>
      <c r="B71" s="25"/>
      <c r="C71" s="25"/>
      <c r="D71" s="25"/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1:8" x14ac:dyDescent="0.2">
      <c r="A72" s="25"/>
      <c r="B72" s="25"/>
      <c r="C72" s="25"/>
      <c r="D72" s="25"/>
      <c r="E72" s="7"/>
      <c r="F72" s="8"/>
      <c r="G72" s="9"/>
      <c r="H72" s="10"/>
    </row>
    <row r="73" spans="1:8" x14ac:dyDescent="0.2">
      <c r="A73" s="25"/>
      <c r="B73" s="25"/>
      <c r="C73" s="25"/>
      <c r="D73" s="25"/>
      <c r="E73" s="7"/>
      <c r="F73" s="11"/>
      <c r="G73" s="12"/>
      <c r="H73" s="13"/>
    </row>
    <row r="74" spans="1:8" x14ac:dyDescent="0.2">
      <c r="A74" s="25"/>
      <c r="B74" s="25"/>
      <c r="C74" s="25"/>
      <c r="D74" s="25"/>
      <c r="E74" s="7"/>
      <c r="F74" s="11"/>
      <c r="G74" s="12"/>
      <c r="H74" s="13"/>
    </row>
    <row r="75" spans="1:8" x14ac:dyDescent="0.2">
      <c r="A75" s="25"/>
      <c r="B75" s="25"/>
      <c r="C75" s="25"/>
      <c r="D75" s="25"/>
      <c r="E75" s="7"/>
      <c r="F75" s="14"/>
      <c r="G75" s="15"/>
      <c r="H75" s="16"/>
    </row>
    <row r="76" spans="1:8" x14ac:dyDescent="0.2">
      <c r="A76" s="25"/>
      <c r="B76" s="25"/>
      <c r="C76" s="25"/>
      <c r="D76" s="25"/>
      <c r="E76" s="17"/>
      <c r="F76" s="18"/>
      <c r="G76" s="18"/>
      <c r="H76" s="18"/>
    </row>
    <row r="77" spans="1:8" x14ac:dyDescent="0.2">
      <c r="A77" s="25"/>
      <c r="B77" s="25"/>
      <c r="C77" s="25"/>
      <c r="D77" s="25"/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1:8" x14ac:dyDescent="0.2">
      <c r="A78" s="25"/>
      <c r="B78" s="25"/>
      <c r="C78" s="25"/>
      <c r="D78" s="25"/>
      <c r="E78" s="7"/>
      <c r="F78" s="8"/>
      <c r="G78" s="9"/>
      <c r="H78" s="10"/>
    </row>
    <row r="79" spans="1:8" x14ac:dyDescent="0.2">
      <c r="A79" s="25"/>
      <c r="B79" s="25"/>
      <c r="C79" s="25"/>
      <c r="D79" s="25"/>
      <c r="E79" s="7"/>
      <c r="F79" s="11"/>
      <c r="G79" s="12"/>
      <c r="H79" s="13"/>
    </row>
    <row r="80" spans="1:8" x14ac:dyDescent="0.2">
      <c r="A80" s="25"/>
      <c r="B80" s="25"/>
      <c r="C80" s="25"/>
      <c r="D80" s="25"/>
      <c r="E80" s="7"/>
      <c r="F80" s="11"/>
      <c r="G80" s="12"/>
      <c r="H80" s="13"/>
    </row>
    <row r="81" spans="1:8" x14ac:dyDescent="0.2">
      <c r="A81" s="25"/>
      <c r="B81" s="25"/>
      <c r="C81" s="25"/>
      <c r="D81" s="25"/>
      <c r="E81" s="7"/>
      <c r="F81" s="14"/>
      <c r="G81" s="15"/>
      <c r="H81" s="16"/>
    </row>
    <row r="82" spans="1:8" x14ac:dyDescent="0.2">
      <c r="A82" s="25"/>
      <c r="B82" s="25"/>
      <c r="C82" s="25"/>
      <c r="D82" s="25"/>
      <c r="E82" s="17"/>
      <c r="F82" s="18"/>
      <c r="G82" s="18"/>
      <c r="H82" s="18"/>
    </row>
    <row r="83" spans="1:8" x14ac:dyDescent="0.2">
      <c r="A83" s="25"/>
      <c r="B83" s="25"/>
      <c r="C83" s="25"/>
      <c r="D83" s="25"/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1:8" x14ac:dyDescent="0.2">
      <c r="A84" s="25"/>
      <c r="B84" s="25"/>
      <c r="C84" s="25"/>
      <c r="D84" s="25"/>
      <c r="E84" s="7"/>
      <c r="F84" s="8"/>
      <c r="G84" s="9"/>
      <c r="H84" s="10"/>
    </row>
    <row r="85" spans="1:8" x14ac:dyDescent="0.2">
      <c r="A85" s="25"/>
      <c r="B85" s="25"/>
      <c r="C85" s="25"/>
      <c r="D85" s="25"/>
      <c r="E85" s="7"/>
      <c r="F85" s="11"/>
      <c r="G85" s="12"/>
      <c r="H85" s="13"/>
    </row>
    <row r="86" spans="1:8" x14ac:dyDescent="0.2">
      <c r="A86" s="25"/>
      <c r="B86" s="25"/>
      <c r="C86" s="25"/>
      <c r="D86" s="25"/>
      <c r="E86" s="7"/>
      <c r="F86" s="11"/>
      <c r="G86" s="12"/>
      <c r="H86" s="13"/>
    </row>
    <row r="87" spans="1:8" x14ac:dyDescent="0.2">
      <c r="A87" s="25"/>
      <c r="B87" s="25"/>
      <c r="C87" s="25"/>
      <c r="D87" s="25"/>
      <c r="E87" s="7"/>
      <c r="F87" s="14"/>
      <c r="G87" s="15"/>
      <c r="H87" s="16"/>
    </row>
    <row r="88" spans="1:8" x14ac:dyDescent="0.2">
      <c r="A88" s="25"/>
      <c r="B88" s="25"/>
      <c r="C88" s="25"/>
      <c r="D88" s="25"/>
      <c r="E88" s="17"/>
      <c r="F88" s="18"/>
      <c r="G88" s="18"/>
      <c r="H88" s="18"/>
    </row>
    <row r="89" spans="1:8" x14ac:dyDescent="0.2">
      <c r="A89" s="25"/>
      <c r="B89" s="25"/>
      <c r="C89" s="25"/>
      <c r="D89" s="25"/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1:8" x14ac:dyDescent="0.2">
      <c r="A90" s="25"/>
      <c r="B90" s="25"/>
      <c r="C90" s="25"/>
      <c r="D90" s="25"/>
      <c r="E90" s="7"/>
      <c r="F90" s="8"/>
      <c r="G90" s="9"/>
      <c r="H90" s="10"/>
    </row>
    <row r="91" spans="1:8" x14ac:dyDescent="0.2">
      <c r="A91" s="25"/>
      <c r="B91" s="25"/>
      <c r="C91" s="25"/>
      <c r="D91" s="25"/>
      <c r="E91" s="7"/>
      <c r="F91" s="11"/>
      <c r="G91" s="12"/>
      <c r="H91" s="13"/>
    </row>
    <row r="92" spans="1:8" x14ac:dyDescent="0.2">
      <c r="A92" s="25"/>
      <c r="B92" s="25"/>
      <c r="C92" s="25"/>
      <c r="D92" s="25"/>
      <c r="E92" s="7"/>
      <c r="F92" s="11"/>
      <c r="G92" s="12"/>
      <c r="H92" s="13"/>
    </row>
    <row r="93" spans="1:8" x14ac:dyDescent="0.2">
      <c r="A93" s="25"/>
      <c r="B93" s="25"/>
      <c r="C93" s="25"/>
      <c r="D93" s="25"/>
      <c r="E93" s="7"/>
      <c r="F93" s="14"/>
      <c r="G93" s="15"/>
      <c r="H93" s="16"/>
    </row>
    <row r="94" spans="1:8" x14ac:dyDescent="0.2">
      <c r="A94" s="25"/>
      <c r="B94" s="25"/>
      <c r="C94" s="25"/>
      <c r="D94" s="25"/>
      <c r="E94" s="17"/>
      <c r="F94" s="18"/>
      <c r="G94" s="18"/>
      <c r="H94" s="18"/>
    </row>
    <row r="95" spans="1:8" x14ac:dyDescent="0.2">
      <c r="A95" s="25"/>
      <c r="B95" s="25"/>
      <c r="C95" s="25"/>
      <c r="D95" s="25"/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1:8" x14ac:dyDescent="0.2">
      <c r="A96" s="25"/>
      <c r="B96" s="25"/>
      <c r="C96" s="25"/>
      <c r="D96" s="25"/>
      <c r="E96" s="7"/>
      <c r="F96" s="8"/>
      <c r="G96" s="9"/>
      <c r="H96" s="10"/>
    </row>
    <row r="97" spans="1:8" x14ac:dyDescent="0.2">
      <c r="A97" s="25"/>
      <c r="B97" s="25"/>
      <c r="C97" s="25"/>
      <c r="D97" s="25"/>
      <c r="E97" s="7"/>
      <c r="F97" s="11"/>
      <c r="G97" s="12"/>
      <c r="H97" s="13"/>
    </row>
    <row r="98" spans="1:8" x14ac:dyDescent="0.2">
      <c r="A98" s="25"/>
      <c r="B98" s="25"/>
      <c r="C98" s="25"/>
      <c r="D98" s="25"/>
      <c r="E98" s="7"/>
      <c r="F98" s="11"/>
      <c r="G98" s="12"/>
      <c r="H98" s="13"/>
    </row>
    <row r="99" spans="1:8" x14ac:dyDescent="0.2">
      <c r="A99" s="25"/>
      <c r="B99" s="25"/>
      <c r="C99" s="25"/>
      <c r="D99" s="25"/>
      <c r="E99" s="7"/>
      <c r="F99" s="14"/>
      <c r="G99" s="15"/>
      <c r="H99" s="16"/>
    </row>
    <row r="100" spans="1:8" x14ac:dyDescent="0.2">
      <c r="A100" s="25"/>
      <c r="B100" s="25"/>
      <c r="C100" s="25"/>
      <c r="D100" s="25"/>
      <c r="E100" s="17"/>
      <c r="F100" s="18"/>
      <c r="G100" s="18"/>
      <c r="H100" s="18"/>
    </row>
    <row r="101" spans="1:8" x14ac:dyDescent="0.2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1:8" x14ac:dyDescent="0.2">
      <c r="E102" s="7"/>
      <c r="F102" s="8"/>
      <c r="G102" s="9"/>
      <c r="H102" s="10"/>
    </row>
    <row r="103" spans="1:8" x14ac:dyDescent="0.2">
      <c r="E103" s="7"/>
      <c r="F103" s="11"/>
      <c r="G103" s="12"/>
      <c r="H103" s="13"/>
    </row>
    <row r="104" spans="1:8" x14ac:dyDescent="0.2">
      <c r="E104" s="7"/>
      <c r="F104" s="11"/>
      <c r="G104" s="12"/>
      <c r="H104" s="13"/>
    </row>
    <row r="105" spans="1:8" x14ac:dyDescent="0.2">
      <c r="E105" s="7"/>
      <c r="F105" s="14"/>
      <c r="G105" s="15"/>
      <c r="H105" s="16"/>
    </row>
    <row r="106" spans="1:8" x14ac:dyDescent="0.2">
      <c r="E106" s="17"/>
      <c r="F106" s="18"/>
      <c r="G106" s="18"/>
      <c r="H106" s="18"/>
    </row>
    <row r="107" spans="1:8" x14ac:dyDescent="0.2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1:8" x14ac:dyDescent="0.2">
      <c r="E108" s="7"/>
      <c r="F108" s="8"/>
      <c r="G108" s="9"/>
      <c r="H108" s="10"/>
    </row>
    <row r="109" spans="1:8" x14ac:dyDescent="0.2">
      <c r="E109" s="7"/>
      <c r="F109" s="11"/>
      <c r="G109" s="12"/>
      <c r="H109" s="13"/>
    </row>
    <row r="110" spans="1:8" x14ac:dyDescent="0.2">
      <c r="E110" s="7"/>
      <c r="F110" s="11"/>
      <c r="G110" s="12"/>
      <c r="H110" s="13"/>
    </row>
    <row r="111" spans="1:8" x14ac:dyDescent="0.2">
      <c r="E111" s="7"/>
      <c r="F111" s="14"/>
      <c r="G111" s="15"/>
      <c r="H111" s="16"/>
    </row>
    <row r="112" spans="1:8" x14ac:dyDescent="0.2">
      <c r="E112" s="17"/>
      <c r="F112" s="18"/>
      <c r="G112" s="18"/>
      <c r="H112" s="18"/>
    </row>
    <row r="113" spans="5:8" x14ac:dyDescent="0.2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x14ac:dyDescent="0.2">
      <c r="E114" s="7"/>
      <c r="F114" s="8"/>
      <c r="G114" s="9"/>
      <c r="H114" s="10"/>
    </row>
    <row r="115" spans="5:8" x14ac:dyDescent="0.2">
      <c r="E115" s="7"/>
      <c r="F115" s="11"/>
      <c r="G115" s="12"/>
      <c r="H115" s="13"/>
    </row>
    <row r="116" spans="5:8" x14ac:dyDescent="0.2">
      <c r="E116" s="7"/>
      <c r="F116" s="11"/>
      <c r="G116" s="12"/>
      <c r="H116" s="13"/>
    </row>
    <row r="117" spans="5:8" x14ac:dyDescent="0.2">
      <c r="E117" s="7"/>
      <c r="F117" s="14"/>
      <c r="G117" s="15"/>
      <c r="H117" s="16"/>
    </row>
    <row r="118" spans="5:8" x14ac:dyDescent="0.2">
      <c r="E118" s="19" t="s">
        <v>95</v>
      </c>
      <c r="F118" s="20">
        <f>SUM(F45)</f>
        <v>0</v>
      </c>
      <c r="G118" s="20">
        <f>SUM(G45)</f>
        <v>0</v>
      </c>
      <c r="H118" s="20">
        <f>SUM(H45)</f>
        <v>0</v>
      </c>
    </row>
    <row r="119" spans="5:8" x14ac:dyDescent="0.2">
      <c r="F119" s="23"/>
      <c r="G119" s="23"/>
      <c r="H119" s="23"/>
    </row>
    <row r="120" spans="5:8" x14ac:dyDescent="0.2">
      <c r="F120" s="23"/>
      <c r="G120" s="23"/>
      <c r="H120" s="23"/>
    </row>
    <row r="121" spans="5:8" x14ac:dyDescent="0.2">
      <c r="F121" s="23"/>
      <c r="G121" s="23"/>
      <c r="H121" s="23"/>
    </row>
    <row r="122" spans="5:8" x14ac:dyDescent="0.2">
      <c r="F122" s="23"/>
      <c r="G122" s="23"/>
      <c r="H122" s="23"/>
    </row>
    <row r="123" spans="5:8" x14ac:dyDescent="0.2">
      <c r="F123" s="23"/>
      <c r="G123" s="23"/>
      <c r="H123" s="23"/>
    </row>
    <row r="124" spans="5:8" x14ac:dyDescent="0.2">
      <c r="F124" s="23"/>
      <c r="G124" s="23"/>
      <c r="H124" s="23"/>
    </row>
    <row r="125" spans="5:8" x14ac:dyDescent="0.2">
      <c r="F125" s="23"/>
      <c r="G125" s="23"/>
      <c r="H125" s="23"/>
    </row>
    <row r="126" spans="5:8" x14ac:dyDescent="0.2">
      <c r="F126" s="23"/>
      <c r="G126" s="23"/>
      <c r="H126" s="23"/>
    </row>
    <row r="127" spans="5:8" x14ac:dyDescent="0.2">
      <c r="F127" s="23"/>
      <c r="G127" s="23"/>
      <c r="H127" s="23"/>
    </row>
    <row r="128" spans="5:8" x14ac:dyDescent="0.2">
      <c r="F128" s="23"/>
      <c r="G128" s="23"/>
      <c r="H128" s="23"/>
    </row>
    <row r="129" spans="6:8" x14ac:dyDescent="0.2">
      <c r="F129" s="23"/>
      <c r="G129" s="23"/>
      <c r="H129" s="23"/>
    </row>
    <row r="130" spans="6:8" x14ac:dyDescent="0.2">
      <c r="F130" s="23"/>
      <c r="G130" s="23"/>
      <c r="H130" s="23"/>
    </row>
    <row r="131" spans="6:8" x14ac:dyDescent="0.2">
      <c r="F131" s="23"/>
      <c r="G131" s="23"/>
      <c r="H131" s="23"/>
    </row>
    <row r="132" spans="6:8" x14ac:dyDescent="0.2">
      <c r="F132" s="23"/>
      <c r="G132" s="23"/>
      <c r="H132" s="23"/>
    </row>
    <row r="133" spans="6:8" x14ac:dyDescent="0.2">
      <c r="F133" s="23"/>
      <c r="G133" s="23"/>
      <c r="H133" s="23"/>
    </row>
    <row r="134" spans="6:8" x14ac:dyDescent="0.2">
      <c r="F134" s="23"/>
      <c r="G134" s="23"/>
      <c r="H134" s="23"/>
    </row>
    <row r="135" spans="6:8" x14ac:dyDescent="0.2">
      <c r="F135" s="23"/>
      <c r="G135" s="23"/>
      <c r="H135" s="23"/>
    </row>
    <row r="136" spans="6:8" x14ac:dyDescent="0.2">
      <c r="F136" s="23"/>
      <c r="G136" s="23"/>
      <c r="H136" s="23"/>
    </row>
    <row r="137" spans="6:8" x14ac:dyDescent="0.2">
      <c r="F137" s="23"/>
      <c r="G137" s="23"/>
      <c r="H137" s="23"/>
    </row>
    <row r="138" spans="6:8" x14ac:dyDescent="0.2">
      <c r="F138" s="23"/>
      <c r="G138" s="23"/>
      <c r="H138" s="23"/>
    </row>
    <row r="139" spans="6:8" x14ac:dyDescent="0.2">
      <c r="F139" s="23"/>
      <c r="G139" s="23"/>
      <c r="H139" s="23"/>
    </row>
    <row r="140" spans="6:8" x14ac:dyDescent="0.2">
      <c r="F140" s="23"/>
      <c r="G140" s="23"/>
      <c r="H140" s="23"/>
    </row>
    <row r="141" spans="6:8" x14ac:dyDescent="0.2">
      <c r="F141" s="23"/>
      <c r="G141" s="23"/>
      <c r="H141" s="23"/>
    </row>
    <row r="142" spans="6:8" x14ac:dyDescent="0.2">
      <c r="F142" s="23"/>
      <c r="G142" s="23"/>
      <c r="H142" s="23"/>
    </row>
    <row r="143" spans="6:8" x14ac:dyDescent="0.2">
      <c r="F143" s="23"/>
      <c r="G143" s="23"/>
      <c r="H143" s="23"/>
    </row>
    <row r="144" spans="6:8" x14ac:dyDescent="0.2">
      <c r="F144" s="23"/>
      <c r="G144" s="23"/>
      <c r="H144" s="23"/>
    </row>
    <row r="145" spans="6:8" x14ac:dyDescent="0.2">
      <c r="F145" s="23"/>
      <c r="G145" s="23"/>
      <c r="H145" s="23"/>
    </row>
    <row r="146" spans="6:8" x14ac:dyDescent="0.2">
      <c r="F146" s="23"/>
      <c r="G146" s="23"/>
      <c r="H146" s="23"/>
    </row>
    <row r="147" spans="6:8" x14ac:dyDescent="0.2">
      <c r="F147" s="23"/>
      <c r="G147" s="23"/>
      <c r="H147" s="23"/>
    </row>
    <row r="148" spans="6:8" x14ac:dyDescent="0.2">
      <c r="F148" s="23"/>
      <c r="G148" s="23"/>
      <c r="H148" s="23"/>
    </row>
    <row r="149" spans="6:8" x14ac:dyDescent="0.2">
      <c r="F149" s="23"/>
      <c r="G149" s="23"/>
      <c r="H149" s="23"/>
    </row>
    <row r="150" spans="6:8" x14ac:dyDescent="0.2">
      <c r="F150" s="23"/>
      <c r="G150" s="23"/>
      <c r="H150" s="23"/>
    </row>
    <row r="151" spans="6:8" x14ac:dyDescent="0.2">
      <c r="F151" s="23"/>
      <c r="G151" s="23"/>
      <c r="H151" s="23"/>
    </row>
    <row r="152" spans="6:8" x14ac:dyDescent="0.2">
      <c r="F152" s="23"/>
      <c r="G152" s="23"/>
      <c r="H152" s="23"/>
    </row>
    <row r="153" spans="6:8" x14ac:dyDescent="0.2">
      <c r="F153" s="23"/>
      <c r="G153" s="23"/>
      <c r="H153" s="23"/>
    </row>
    <row r="154" spans="6:8" x14ac:dyDescent="0.2">
      <c r="F154" s="23"/>
      <c r="G154" s="23"/>
      <c r="H154" s="23"/>
    </row>
    <row r="155" spans="6:8" x14ac:dyDescent="0.2">
      <c r="F155" s="23"/>
      <c r="G155" s="23"/>
      <c r="H155" s="23"/>
    </row>
    <row r="156" spans="6:8" x14ac:dyDescent="0.2">
      <c r="F156" s="23"/>
      <c r="G156" s="23"/>
      <c r="H156" s="23"/>
    </row>
    <row r="157" spans="6:8" x14ac:dyDescent="0.2">
      <c r="F157" s="23"/>
      <c r="G157" s="23"/>
      <c r="H157" s="23"/>
    </row>
    <row r="158" spans="6:8" x14ac:dyDescent="0.2">
      <c r="F158" s="23"/>
      <c r="G158" s="23"/>
      <c r="H158" s="23"/>
    </row>
    <row r="159" spans="6:8" x14ac:dyDescent="0.2">
      <c r="F159" s="23"/>
      <c r="G159" s="23"/>
      <c r="H159" s="23"/>
    </row>
    <row r="160" spans="6:8" x14ac:dyDescent="0.2">
      <c r="F160" s="23"/>
      <c r="G160" s="23"/>
      <c r="H160" s="23"/>
    </row>
    <row r="161" spans="6:8" x14ac:dyDescent="0.2">
      <c r="F161" s="23"/>
      <c r="G161" s="23"/>
      <c r="H161" s="23"/>
    </row>
    <row r="162" spans="6:8" x14ac:dyDescent="0.2">
      <c r="F162" s="23"/>
      <c r="G162" s="23"/>
      <c r="H162" s="23"/>
    </row>
    <row r="163" spans="6:8" x14ac:dyDescent="0.2">
      <c r="F163" s="23"/>
      <c r="G163" s="23"/>
      <c r="H163" s="23"/>
    </row>
    <row r="164" spans="6:8" x14ac:dyDescent="0.2">
      <c r="F164" s="23"/>
      <c r="G164" s="23"/>
      <c r="H164" s="23"/>
    </row>
    <row r="165" spans="6:8" x14ac:dyDescent="0.2">
      <c r="F165" s="23"/>
      <c r="G165" s="23"/>
      <c r="H165" s="23"/>
    </row>
    <row r="166" spans="6:8" x14ac:dyDescent="0.2">
      <c r="F166" s="23"/>
      <c r="G166" s="23"/>
      <c r="H166" s="23"/>
    </row>
    <row r="167" spans="6:8" x14ac:dyDescent="0.2">
      <c r="F167" s="23"/>
      <c r="G167" s="23"/>
      <c r="H167" s="23"/>
    </row>
    <row r="168" spans="6:8" x14ac:dyDescent="0.2">
      <c r="F168" s="23"/>
      <c r="G168" s="23"/>
      <c r="H168" s="23"/>
    </row>
    <row r="169" spans="6:8" x14ac:dyDescent="0.2">
      <c r="F169" s="23"/>
      <c r="G169" s="23"/>
      <c r="H169" s="23"/>
    </row>
    <row r="170" spans="6:8" x14ac:dyDescent="0.2">
      <c r="F170" s="23"/>
      <c r="G170" s="23"/>
      <c r="H170" s="23"/>
    </row>
    <row r="171" spans="6:8" x14ac:dyDescent="0.2">
      <c r="F171" s="23"/>
      <c r="G171" s="23"/>
      <c r="H171" s="23"/>
    </row>
    <row r="172" spans="6:8" x14ac:dyDescent="0.2">
      <c r="F172" s="23"/>
      <c r="G172" s="23"/>
      <c r="H172" s="23"/>
    </row>
    <row r="173" spans="6:8" x14ac:dyDescent="0.2">
      <c r="F173" s="23"/>
      <c r="G173" s="23"/>
      <c r="H173" s="23"/>
    </row>
    <row r="174" spans="6:8" x14ac:dyDescent="0.2">
      <c r="F174" s="23"/>
      <c r="G174" s="23"/>
      <c r="H174" s="23"/>
    </row>
    <row r="175" spans="6:8" x14ac:dyDescent="0.2">
      <c r="F175" s="23"/>
      <c r="G175" s="23"/>
      <c r="H175" s="23"/>
    </row>
    <row r="176" spans="6:8" x14ac:dyDescent="0.2">
      <c r="F176" s="23"/>
      <c r="G176" s="23"/>
      <c r="H176" s="23"/>
    </row>
    <row r="177" spans="6:8" x14ac:dyDescent="0.2">
      <c r="F177" s="23"/>
      <c r="G177" s="23"/>
      <c r="H177" s="23"/>
    </row>
    <row r="178" spans="6:8" x14ac:dyDescent="0.2">
      <c r="F178" s="23"/>
      <c r="G178" s="23"/>
      <c r="H178" s="23"/>
    </row>
    <row r="179" spans="6:8" x14ac:dyDescent="0.2">
      <c r="F179" s="23"/>
      <c r="G179" s="23"/>
      <c r="H179" s="23"/>
    </row>
    <row r="180" spans="6:8" x14ac:dyDescent="0.2">
      <c r="F180" s="23"/>
      <c r="G180" s="23"/>
      <c r="H180" s="23"/>
    </row>
    <row r="181" spans="6:8" x14ac:dyDescent="0.2">
      <c r="F181" s="23"/>
      <c r="G181" s="23"/>
      <c r="H181" s="23"/>
    </row>
    <row r="182" spans="6:8" x14ac:dyDescent="0.2">
      <c r="F182" s="23"/>
      <c r="G182" s="23"/>
      <c r="H182" s="23"/>
    </row>
    <row r="183" spans="6:8" x14ac:dyDescent="0.2">
      <c r="F183" s="23"/>
      <c r="G183" s="23"/>
      <c r="H183" s="23"/>
    </row>
    <row r="184" spans="6:8" x14ac:dyDescent="0.2">
      <c r="F184" s="23"/>
      <c r="G184" s="23"/>
      <c r="H184" s="23"/>
    </row>
    <row r="185" spans="6:8" x14ac:dyDescent="0.2">
      <c r="F185" s="23"/>
      <c r="G185" s="23"/>
      <c r="H185" s="23"/>
    </row>
    <row r="186" spans="6:8" x14ac:dyDescent="0.2">
      <c r="F186" s="23"/>
      <c r="G186" s="23"/>
      <c r="H186" s="23"/>
    </row>
    <row r="187" spans="6:8" x14ac:dyDescent="0.2">
      <c r="F187" s="23"/>
      <c r="G187" s="23"/>
      <c r="H187" s="23"/>
    </row>
    <row r="188" spans="6:8" x14ac:dyDescent="0.2">
      <c r="F188" s="23"/>
      <c r="G188" s="23"/>
      <c r="H188" s="23"/>
    </row>
    <row r="189" spans="6:8" x14ac:dyDescent="0.2">
      <c r="F189" s="23"/>
      <c r="G189" s="23"/>
      <c r="H189" s="23"/>
    </row>
    <row r="190" spans="6:8" x14ac:dyDescent="0.2">
      <c r="F190" s="23"/>
      <c r="G190" s="23"/>
      <c r="H190" s="23"/>
    </row>
    <row r="191" spans="6:8" x14ac:dyDescent="0.2">
      <c r="F191" s="23"/>
      <c r="G191" s="23"/>
      <c r="H191" s="23"/>
    </row>
    <row r="192" spans="6:8" x14ac:dyDescent="0.2">
      <c r="F192" s="23"/>
      <c r="G192" s="23"/>
      <c r="H192" s="23"/>
    </row>
    <row r="193" spans="6:8" x14ac:dyDescent="0.2">
      <c r="F193" s="23"/>
      <c r="G193" s="23"/>
      <c r="H193" s="23"/>
    </row>
    <row r="194" spans="6:8" x14ac:dyDescent="0.2">
      <c r="F194" s="23"/>
      <c r="G194" s="23"/>
      <c r="H194" s="23"/>
    </row>
    <row r="195" spans="6:8" x14ac:dyDescent="0.2">
      <c r="F195" s="23"/>
      <c r="G195" s="23"/>
      <c r="H195" s="23"/>
    </row>
    <row r="196" spans="6:8" x14ac:dyDescent="0.2">
      <c r="F196" s="23"/>
      <c r="G196" s="23"/>
      <c r="H196" s="23"/>
    </row>
    <row r="197" spans="6:8" x14ac:dyDescent="0.2">
      <c r="F197" s="23"/>
      <c r="G197" s="23"/>
      <c r="H197" s="23"/>
    </row>
    <row r="198" spans="6:8" x14ac:dyDescent="0.2">
      <c r="F198" s="23"/>
      <c r="G198" s="23"/>
      <c r="H198" s="23"/>
    </row>
    <row r="199" spans="6:8" x14ac:dyDescent="0.2">
      <c r="F199" s="23"/>
      <c r="G199" s="23"/>
      <c r="H199" s="23"/>
    </row>
    <row r="200" spans="6:8" x14ac:dyDescent="0.2">
      <c r="F200" s="23"/>
      <c r="G200" s="23"/>
      <c r="H200" s="23"/>
    </row>
    <row r="201" spans="6:8" x14ac:dyDescent="0.2">
      <c r="F201" s="23"/>
      <c r="G201" s="23"/>
      <c r="H201" s="23"/>
    </row>
    <row r="202" spans="6:8" x14ac:dyDescent="0.2">
      <c r="F202" s="23"/>
      <c r="G202" s="23"/>
      <c r="H202" s="23"/>
    </row>
    <row r="203" spans="6:8" x14ac:dyDescent="0.2">
      <c r="F203" s="23"/>
      <c r="G203" s="23"/>
      <c r="H203" s="23"/>
    </row>
    <row r="204" spans="6:8" x14ac:dyDescent="0.2">
      <c r="F204" s="23"/>
      <c r="G204" s="23"/>
      <c r="H204" s="23"/>
    </row>
    <row r="205" spans="6:8" x14ac:dyDescent="0.2">
      <c r="F205" s="23"/>
      <c r="G205" s="23"/>
      <c r="H205" s="23"/>
    </row>
    <row r="206" spans="6:8" x14ac:dyDescent="0.2">
      <c r="F206" s="23"/>
      <c r="G206" s="23"/>
      <c r="H206" s="23"/>
    </row>
    <row r="207" spans="6:8" x14ac:dyDescent="0.2">
      <c r="F207" s="23"/>
      <c r="G207" s="23"/>
      <c r="H207" s="23"/>
    </row>
    <row r="208" spans="6:8" x14ac:dyDescent="0.2">
      <c r="F208" s="23"/>
      <c r="G208" s="23"/>
      <c r="H208" s="23"/>
    </row>
    <row r="209" spans="6:8" x14ac:dyDescent="0.2">
      <c r="F209" s="23"/>
      <c r="G209" s="23"/>
      <c r="H209" s="23"/>
    </row>
    <row r="210" spans="6:8" x14ac:dyDescent="0.2">
      <c r="F210" s="23"/>
      <c r="G210" s="23"/>
      <c r="H210" s="23"/>
    </row>
    <row r="211" spans="6:8" x14ac:dyDescent="0.2">
      <c r="F211" s="23"/>
      <c r="G211" s="23"/>
      <c r="H211" s="23"/>
    </row>
    <row r="212" spans="6:8" x14ac:dyDescent="0.2">
      <c r="F212" s="23"/>
      <c r="G212" s="23"/>
      <c r="H212" s="23"/>
    </row>
    <row r="213" spans="6:8" x14ac:dyDescent="0.2">
      <c r="F213" s="23"/>
      <c r="G213" s="23"/>
      <c r="H213" s="23"/>
    </row>
    <row r="214" spans="6:8" x14ac:dyDescent="0.2">
      <c r="F214" s="23"/>
      <c r="G214" s="23"/>
      <c r="H214" s="23"/>
    </row>
    <row r="215" spans="6:8" x14ac:dyDescent="0.2">
      <c r="F215" s="23"/>
      <c r="G215" s="23"/>
      <c r="H215" s="23"/>
    </row>
    <row r="216" spans="6:8" x14ac:dyDescent="0.2">
      <c r="F216" s="23"/>
      <c r="G216" s="23"/>
      <c r="H216" s="23"/>
    </row>
    <row r="217" spans="6:8" x14ac:dyDescent="0.2">
      <c r="F217" s="23"/>
      <c r="G217" s="23"/>
      <c r="H217" s="23"/>
    </row>
    <row r="218" spans="6:8" x14ac:dyDescent="0.2">
      <c r="F218" s="23"/>
      <c r="G218" s="23"/>
      <c r="H218" s="23"/>
    </row>
    <row r="219" spans="6:8" x14ac:dyDescent="0.2">
      <c r="F219" s="23"/>
      <c r="G219" s="23"/>
      <c r="H219" s="23"/>
    </row>
    <row r="220" spans="6:8" x14ac:dyDescent="0.2">
      <c r="F220" s="23"/>
      <c r="G220" s="23"/>
      <c r="H220" s="23"/>
    </row>
    <row r="221" spans="6:8" x14ac:dyDescent="0.2">
      <c r="F221" s="23"/>
      <c r="G221" s="23"/>
      <c r="H221" s="23"/>
    </row>
    <row r="222" spans="6:8" x14ac:dyDescent="0.2">
      <c r="F222" s="23"/>
      <c r="G222" s="23"/>
      <c r="H222" s="23"/>
    </row>
    <row r="223" spans="6:8" x14ac:dyDescent="0.2">
      <c r="F223" s="23"/>
      <c r="G223" s="23"/>
      <c r="H223" s="23"/>
    </row>
    <row r="224" spans="6:8" x14ac:dyDescent="0.2">
      <c r="F224" s="23"/>
      <c r="G224" s="23"/>
      <c r="H224" s="23"/>
    </row>
    <row r="225" spans="6:8" x14ac:dyDescent="0.2">
      <c r="F225" s="23"/>
      <c r="G225" s="23"/>
      <c r="H225" s="23"/>
    </row>
    <row r="226" spans="6:8" x14ac:dyDescent="0.2">
      <c r="F226" s="23"/>
      <c r="G226" s="23"/>
      <c r="H226" s="23"/>
    </row>
    <row r="227" spans="6:8" x14ac:dyDescent="0.2">
      <c r="F227" s="23"/>
      <c r="G227" s="23"/>
      <c r="H227" s="23"/>
    </row>
    <row r="228" spans="6:8" x14ac:dyDescent="0.2">
      <c r="F228" s="23"/>
      <c r="G228" s="23"/>
      <c r="H228" s="23"/>
    </row>
    <row r="229" spans="6:8" x14ac:dyDescent="0.2">
      <c r="F229" s="23"/>
      <c r="G229" s="23"/>
      <c r="H229" s="23"/>
    </row>
    <row r="230" spans="6:8" x14ac:dyDescent="0.2">
      <c r="F230" s="23"/>
      <c r="G230" s="23"/>
      <c r="H230" s="23"/>
    </row>
    <row r="231" spans="6:8" x14ac:dyDescent="0.2">
      <c r="F231" s="23"/>
      <c r="G231" s="23"/>
      <c r="H231" s="23"/>
    </row>
    <row r="232" spans="6:8" x14ac:dyDescent="0.2">
      <c r="F232" s="23"/>
      <c r="G232" s="23"/>
      <c r="H232" s="23"/>
    </row>
    <row r="233" spans="6:8" x14ac:dyDescent="0.2">
      <c r="F233" s="23"/>
      <c r="G233" s="23"/>
      <c r="H233" s="23"/>
    </row>
    <row r="234" spans="6:8" x14ac:dyDescent="0.2">
      <c r="F234" s="23"/>
      <c r="G234" s="23"/>
      <c r="H234" s="23"/>
    </row>
    <row r="235" spans="6:8" x14ac:dyDescent="0.2">
      <c r="F235" s="23"/>
      <c r="G235" s="23"/>
      <c r="H235" s="23"/>
    </row>
    <row r="236" spans="6:8" x14ac:dyDescent="0.2">
      <c r="F236" s="23"/>
      <c r="G236" s="23"/>
      <c r="H236" s="23"/>
    </row>
    <row r="237" spans="6:8" x14ac:dyDescent="0.2">
      <c r="F237" s="23"/>
      <c r="G237" s="23"/>
      <c r="H237" s="23"/>
    </row>
    <row r="238" spans="6:8" x14ac:dyDescent="0.2">
      <c r="F238" s="23"/>
      <c r="G238" s="23"/>
      <c r="H238" s="23"/>
    </row>
    <row r="239" spans="6:8" x14ac:dyDescent="0.2">
      <c r="F239" s="23"/>
      <c r="G239" s="23"/>
      <c r="H239" s="23"/>
    </row>
    <row r="240" spans="6:8" x14ac:dyDescent="0.2">
      <c r="F240" s="23"/>
      <c r="G240" s="23"/>
      <c r="H240" s="23"/>
    </row>
    <row r="241" spans="6:8" x14ac:dyDescent="0.2">
      <c r="F241" s="23"/>
      <c r="G241" s="23"/>
      <c r="H241" s="23"/>
    </row>
    <row r="242" spans="6:8" x14ac:dyDescent="0.2">
      <c r="F242" s="23"/>
      <c r="G242" s="23"/>
      <c r="H242" s="23"/>
    </row>
    <row r="243" spans="6:8" x14ac:dyDescent="0.2">
      <c r="F243" s="23"/>
      <c r="G243" s="23"/>
      <c r="H243" s="23"/>
    </row>
    <row r="244" spans="6:8" x14ac:dyDescent="0.2">
      <c r="F244" s="23"/>
      <c r="G244" s="23"/>
      <c r="H244" s="23"/>
    </row>
    <row r="245" spans="6:8" x14ac:dyDescent="0.2">
      <c r="F245" s="23"/>
      <c r="G245" s="23"/>
      <c r="H245" s="23"/>
    </row>
    <row r="246" spans="6:8" x14ac:dyDescent="0.2">
      <c r="F246" s="23"/>
      <c r="G246" s="23"/>
      <c r="H246" s="23"/>
    </row>
    <row r="247" spans="6:8" x14ac:dyDescent="0.2">
      <c r="F247" s="23"/>
      <c r="G247" s="23"/>
      <c r="H247" s="23"/>
    </row>
    <row r="248" spans="6:8" x14ac:dyDescent="0.2">
      <c r="F248" s="23"/>
      <c r="G248" s="23"/>
      <c r="H248" s="23"/>
    </row>
    <row r="249" spans="6:8" x14ac:dyDescent="0.2">
      <c r="F249" s="23"/>
      <c r="G249" s="23"/>
      <c r="H249" s="23"/>
    </row>
    <row r="250" spans="6:8" x14ac:dyDescent="0.2">
      <c r="F250" s="23"/>
      <c r="G250" s="23"/>
      <c r="H250" s="23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H250"/>
  <sheetViews>
    <sheetView showGridLines="0" tabSelected="1" workbookViewId="0">
      <selection activeCell="A43" sqref="A43:XFD120"/>
    </sheetView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1:8" ht="14.45" customHeight="1" x14ac:dyDescent="0.25">
      <c r="A1" s="25"/>
      <c r="B1" s="25"/>
      <c r="C1" s="25"/>
      <c r="D1" s="25"/>
      <c r="E1" s="36" t="s">
        <v>0</v>
      </c>
      <c r="F1" s="36"/>
      <c r="G1" s="36"/>
      <c r="H1" s="36"/>
    </row>
    <row r="2" spans="1:8" x14ac:dyDescent="0.2">
      <c r="A2" s="25"/>
      <c r="B2" s="25"/>
      <c r="C2" s="25"/>
      <c r="D2" s="25"/>
      <c r="E2" s="37" t="s">
        <v>1</v>
      </c>
      <c r="F2" s="37"/>
      <c r="G2" s="37"/>
      <c r="H2" s="37"/>
    </row>
    <row r="3" spans="1:8" ht="25.5" x14ac:dyDescent="0.2">
      <c r="A3" s="25"/>
      <c r="B3" s="25"/>
      <c r="C3" s="25"/>
      <c r="D3" s="25"/>
      <c r="E3" s="26" t="s">
        <v>91</v>
      </c>
      <c r="F3" s="2" t="s">
        <v>3</v>
      </c>
      <c r="G3" s="2" t="s">
        <v>4</v>
      </c>
      <c r="H3" s="2" t="s">
        <v>5</v>
      </c>
    </row>
    <row r="4" spans="1:8" ht="16.5" x14ac:dyDescent="0.3">
      <c r="A4" s="25"/>
      <c r="B4" s="25"/>
      <c r="C4" s="25"/>
      <c r="D4" s="25"/>
      <c r="E4" s="27" t="s">
        <v>6</v>
      </c>
      <c r="F4" s="28" t="s">
        <v>7</v>
      </c>
      <c r="G4" s="28" t="s">
        <v>7</v>
      </c>
      <c r="H4" s="28" t="s">
        <v>7</v>
      </c>
    </row>
    <row r="5" spans="1:8" x14ac:dyDescent="0.2">
      <c r="A5" s="25"/>
      <c r="B5" s="25"/>
      <c r="C5" s="25"/>
      <c r="D5" s="25"/>
      <c r="E5" s="29" t="s">
        <v>8</v>
      </c>
      <c r="F5" s="4">
        <v>537000000</v>
      </c>
      <c r="G5" s="4">
        <v>580487000</v>
      </c>
      <c r="H5" s="4">
        <v>628645000</v>
      </c>
    </row>
    <row r="6" spans="1:8" x14ac:dyDescent="0.2">
      <c r="A6" s="25"/>
      <c r="B6" s="25"/>
      <c r="C6" s="25"/>
      <c r="D6" s="25"/>
      <c r="E6" s="29" t="s">
        <v>9</v>
      </c>
      <c r="F6" s="4"/>
      <c r="G6" s="4"/>
      <c r="H6" s="4"/>
    </row>
    <row r="7" spans="1:8" ht="16.5" x14ac:dyDescent="0.3">
      <c r="A7" s="25"/>
      <c r="B7" s="25"/>
      <c r="C7" s="25"/>
      <c r="D7" s="25"/>
      <c r="E7" s="27" t="s">
        <v>10</v>
      </c>
      <c r="F7" s="5">
        <f>SUM(F8:F19)</f>
        <v>124588000</v>
      </c>
      <c r="G7" s="5">
        <f>SUM(G8:G19)</f>
        <v>111974000</v>
      </c>
      <c r="H7" s="5">
        <f>SUM(H8:H19)</f>
        <v>117134000</v>
      </c>
    </row>
    <row r="8" spans="1:8" x14ac:dyDescent="0.2">
      <c r="A8" s="25"/>
      <c r="B8" s="25"/>
      <c r="C8" s="25"/>
      <c r="D8" s="25"/>
      <c r="E8" s="30" t="s">
        <v>11</v>
      </c>
      <c r="F8" s="12">
        <v>96588000</v>
      </c>
      <c r="G8" s="12">
        <v>100974000</v>
      </c>
      <c r="H8" s="12">
        <v>105640000</v>
      </c>
    </row>
    <row r="9" spans="1:8" x14ac:dyDescent="0.2">
      <c r="A9" s="25"/>
      <c r="B9" s="25"/>
      <c r="C9" s="25"/>
      <c r="D9" s="25"/>
      <c r="E9" s="30" t="s">
        <v>12</v>
      </c>
      <c r="F9" s="12"/>
      <c r="G9" s="12"/>
      <c r="H9" s="12"/>
    </row>
    <row r="10" spans="1:8" x14ac:dyDescent="0.2">
      <c r="A10" s="25"/>
      <c r="B10" s="25"/>
      <c r="C10" s="25"/>
      <c r="D10" s="25"/>
      <c r="E10" s="30" t="s">
        <v>13</v>
      </c>
      <c r="F10" s="21"/>
      <c r="G10" s="21"/>
      <c r="H10" s="21"/>
    </row>
    <row r="11" spans="1:8" x14ac:dyDescent="0.2">
      <c r="A11" s="25"/>
      <c r="B11" s="25"/>
      <c r="C11" s="25"/>
      <c r="D11" s="25"/>
      <c r="E11" s="30" t="s">
        <v>14</v>
      </c>
      <c r="F11" s="12">
        <v>28000000</v>
      </c>
      <c r="G11" s="12">
        <v>11000000</v>
      </c>
      <c r="H11" s="12">
        <v>11494000</v>
      </c>
    </row>
    <row r="12" spans="1:8" x14ac:dyDescent="0.2">
      <c r="A12" s="25"/>
      <c r="B12" s="25"/>
      <c r="C12" s="25"/>
      <c r="D12" s="25"/>
      <c r="E12" s="30" t="s">
        <v>15</v>
      </c>
      <c r="F12" s="21"/>
      <c r="G12" s="21"/>
      <c r="H12" s="21"/>
    </row>
    <row r="13" spans="1:8" x14ac:dyDescent="0.2">
      <c r="A13" s="25"/>
      <c r="B13" s="25"/>
      <c r="C13" s="25"/>
      <c r="D13" s="25"/>
      <c r="E13" s="30" t="s">
        <v>16</v>
      </c>
      <c r="F13" s="21"/>
      <c r="G13" s="21"/>
      <c r="H13" s="21"/>
    </row>
    <row r="14" spans="1:8" x14ac:dyDescent="0.2">
      <c r="A14" s="25"/>
      <c r="B14" s="25"/>
      <c r="C14" s="25"/>
      <c r="D14" s="25"/>
      <c r="E14" s="30" t="s">
        <v>17</v>
      </c>
      <c r="F14" s="21"/>
      <c r="G14" s="21"/>
      <c r="H14" s="21"/>
    </row>
    <row r="15" spans="1:8" x14ac:dyDescent="0.2">
      <c r="A15" s="25"/>
      <c r="B15" s="25"/>
      <c r="C15" s="25"/>
      <c r="D15" s="25"/>
      <c r="E15" s="30" t="s">
        <v>18</v>
      </c>
      <c r="F15" s="12"/>
      <c r="G15" s="12"/>
      <c r="H15" s="12"/>
    </row>
    <row r="16" spans="1:8" x14ac:dyDescent="0.2">
      <c r="A16" s="25"/>
      <c r="B16" s="25"/>
      <c r="C16" s="25"/>
      <c r="D16" s="25"/>
      <c r="E16" s="30" t="s">
        <v>19</v>
      </c>
      <c r="F16" s="12"/>
      <c r="G16" s="12"/>
      <c r="H16" s="12"/>
    </row>
    <row r="17" spans="1:8" x14ac:dyDescent="0.2">
      <c r="A17" s="25"/>
      <c r="B17" s="25"/>
      <c r="C17" s="25"/>
      <c r="D17" s="25"/>
      <c r="E17" s="30" t="s">
        <v>20</v>
      </c>
      <c r="F17" s="21"/>
      <c r="G17" s="21"/>
      <c r="H17" s="21"/>
    </row>
    <row r="18" spans="1:8" x14ac:dyDescent="0.2">
      <c r="A18" s="25"/>
      <c r="B18" s="25"/>
      <c r="C18" s="25"/>
      <c r="D18" s="25"/>
      <c r="E18" s="30" t="s">
        <v>21</v>
      </c>
      <c r="F18" s="12"/>
      <c r="G18" s="12"/>
      <c r="H18" s="12"/>
    </row>
    <row r="19" spans="1:8" x14ac:dyDescent="0.2">
      <c r="A19" s="25"/>
      <c r="B19" s="25"/>
      <c r="C19" s="25"/>
      <c r="D19" s="25"/>
      <c r="E19" s="30" t="s">
        <v>22</v>
      </c>
      <c r="F19" s="12"/>
      <c r="G19" s="12"/>
      <c r="H19" s="12"/>
    </row>
    <row r="20" spans="1:8" ht="16.5" x14ac:dyDescent="0.3">
      <c r="A20" s="25"/>
      <c r="B20" s="25"/>
      <c r="C20" s="25"/>
      <c r="D20" s="25"/>
      <c r="E20" s="27" t="s">
        <v>23</v>
      </c>
      <c r="F20" s="4">
        <f>SUM(F21:F29)</f>
        <v>3835000</v>
      </c>
      <c r="G20" s="4">
        <f>SUM(G21:G29)</f>
        <v>2550000</v>
      </c>
      <c r="H20" s="4">
        <f>SUM(H21:H29)</f>
        <v>2550000</v>
      </c>
    </row>
    <row r="21" spans="1:8" x14ac:dyDescent="0.2">
      <c r="A21" s="25"/>
      <c r="B21" s="25"/>
      <c r="C21" s="25"/>
      <c r="D21" s="25"/>
      <c r="E21" s="30" t="s">
        <v>24</v>
      </c>
      <c r="F21" s="21">
        <v>2550000</v>
      </c>
      <c r="G21" s="21">
        <v>2550000</v>
      </c>
      <c r="H21" s="21">
        <v>2550000</v>
      </c>
    </row>
    <row r="22" spans="1:8" x14ac:dyDescent="0.2">
      <c r="A22" s="25"/>
      <c r="B22" s="25"/>
      <c r="C22" s="25"/>
      <c r="D22" s="25"/>
      <c r="E22" s="30" t="s">
        <v>25</v>
      </c>
      <c r="F22" s="31"/>
      <c r="G22" s="31"/>
      <c r="H22" s="31"/>
    </row>
    <row r="23" spans="1:8" x14ac:dyDescent="0.2">
      <c r="A23" s="25"/>
      <c r="B23" s="25"/>
      <c r="C23" s="25"/>
      <c r="D23" s="25"/>
      <c r="E23" s="30" t="s">
        <v>26</v>
      </c>
      <c r="F23" s="12">
        <v>1285000</v>
      </c>
      <c r="G23" s="12"/>
      <c r="H23" s="12"/>
    </row>
    <row r="24" spans="1:8" x14ac:dyDescent="0.2">
      <c r="A24" s="25"/>
      <c r="B24" s="25"/>
      <c r="C24" s="25"/>
      <c r="D24" s="25"/>
      <c r="E24" s="30" t="s">
        <v>27</v>
      </c>
      <c r="F24" s="12"/>
      <c r="G24" s="12"/>
      <c r="H24" s="12"/>
    </row>
    <row r="25" spans="1:8" x14ac:dyDescent="0.2">
      <c r="A25" s="25"/>
      <c r="B25" s="25"/>
      <c r="C25" s="25"/>
      <c r="D25" s="25"/>
      <c r="E25" s="30" t="s">
        <v>28</v>
      </c>
      <c r="F25" s="21"/>
      <c r="G25" s="21"/>
      <c r="H25" s="21"/>
    </row>
    <row r="26" spans="1:8" x14ac:dyDescent="0.2">
      <c r="A26" s="25"/>
      <c r="B26" s="25"/>
      <c r="C26" s="25"/>
      <c r="D26" s="25"/>
      <c r="E26" s="30" t="s">
        <v>29</v>
      </c>
      <c r="F26" s="12"/>
      <c r="G26" s="12"/>
      <c r="H26" s="12"/>
    </row>
    <row r="27" spans="1:8" x14ac:dyDescent="0.2">
      <c r="A27" s="25"/>
      <c r="B27" s="25"/>
      <c r="C27" s="25"/>
      <c r="D27" s="25"/>
      <c r="E27" s="30" t="s">
        <v>30</v>
      </c>
      <c r="F27" s="12"/>
      <c r="G27" s="12"/>
      <c r="H27" s="12"/>
    </row>
    <row r="28" spans="1:8" x14ac:dyDescent="0.2">
      <c r="A28" s="25"/>
      <c r="B28" s="25"/>
      <c r="C28" s="25"/>
      <c r="D28" s="25"/>
      <c r="E28" s="30" t="s">
        <v>31</v>
      </c>
      <c r="F28" s="21"/>
      <c r="G28" s="21"/>
      <c r="H28" s="21"/>
    </row>
    <row r="29" spans="1:8" x14ac:dyDescent="0.2">
      <c r="A29" s="25"/>
      <c r="B29" s="25"/>
      <c r="C29" s="25"/>
      <c r="D29" s="25"/>
      <c r="E29" s="30" t="s">
        <v>32</v>
      </c>
      <c r="F29" s="12"/>
      <c r="G29" s="12"/>
      <c r="H29" s="12"/>
    </row>
    <row r="30" spans="1:8" ht="16.5" x14ac:dyDescent="0.3">
      <c r="A30" s="25"/>
      <c r="B30" s="25"/>
      <c r="C30" s="25"/>
      <c r="D30" s="25"/>
      <c r="E30" s="32" t="s">
        <v>33</v>
      </c>
      <c r="F30" s="20">
        <f>+F5+F6+F7+F20</f>
        <v>665423000</v>
      </c>
      <c r="G30" s="20">
        <f>+G5+G6+G7+G20</f>
        <v>695011000</v>
      </c>
      <c r="H30" s="20">
        <f>+H5+H6+H7+H20</f>
        <v>748329000</v>
      </c>
    </row>
    <row r="31" spans="1:8" ht="16.5" x14ac:dyDescent="0.3">
      <c r="A31" s="25"/>
      <c r="B31" s="25"/>
      <c r="C31" s="25"/>
      <c r="D31" s="25"/>
      <c r="E31" s="27" t="s">
        <v>34</v>
      </c>
      <c r="F31" s="22" t="s">
        <v>7</v>
      </c>
      <c r="G31" s="22" t="s">
        <v>7</v>
      </c>
      <c r="H31" s="22" t="s">
        <v>7</v>
      </c>
    </row>
    <row r="32" spans="1:8" ht="16.5" x14ac:dyDescent="0.3">
      <c r="A32" s="25"/>
      <c r="B32" s="25"/>
      <c r="C32" s="25"/>
      <c r="D32" s="25"/>
      <c r="E32" s="27" t="s">
        <v>35</v>
      </c>
      <c r="F32" s="4">
        <f>SUM(F33:F38)</f>
        <v>92193000</v>
      </c>
      <c r="G32" s="4">
        <f>SUM(G33:G38)</f>
        <v>30494000</v>
      </c>
      <c r="H32" s="4">
        <f>SUM(H33:H38)</f>
        <v>16399000</v>
      </c>
    </row>
    <row r="33" spans="1:8" x14ac:dyDescent="0.2">
      <c r="A33" s="25"/>
      <c r="B33" s="25"/>
      <c r="C33" s="25"/>
      <c r="D33" s="25"/>
      <c r="E33" s="30" t="s">
        <v>18</v>
      </c>
      <c r="F33" s="12"/>
      <c r="G33" s="12"/>
      <c r="H33" s="12"/>
    </row>
    <row r="34" spans="1:8" x14ac:dyDescent="0.2">
      <c r="A34" s="25"/>
      <c r="B34" s="25"/>
      <c r="C34" s="25"/>
      <c r="D34" s="25"/>
      <c r="E34" s="30" t="s">
        <v>36</v>
      </c>
      <c r="F34" s="12">
        <v>92093000</v>
      </c>
      <c r="G34" s="12">
        <v>30394000</v>
      </c>
      <c r="H34" s="12">
        <v>16299000</v>
      </c>
    </row>
    <row r="35" spans="1:8" x14ac:dyDescent="0.2">
      <c r="A35" s="25"/>
      <c r="B35" s="25"/>
      <c r="C35" s="25"/>
      <c r="D35" s="25"/>
      <c r="E35" s="30" t="s">
        <v>37</v>
      </c>
      <c r="F35" s="12">
        <v>100000</v>
      </c>
      <c r="G35" s="12">
        <v>100000</v>
      </c>
      <c r="H35" s="12">
        <v>100000</v>
      </c>
    </row>
    <row r="36" spans="1:8" x14ac:dyDescent="0.2">
      <c r="A36" s="25"/>
      <c r="B36" s="25"/>
      <c r="C36" s="25"/>
      <c r="D36" s="25"/>
      <c r="E36" s="30" t="s">
        <v>38</v>
      </c>
      <c r="F36" s="12"/>
      <c r="G36" s="12"/>
      <c r="H36" s="12"/>
    </row>
    <row r="37" spans="1:8" x14ac:dyDescent="0.2">
      <c r="A37" s="25"/>
      <c r="B37" s="25"/>
      <c r="C37" s="25"/>
      <c r="D37" s="25"/>
      <c r="E37" s="30" t="s">
        <v>19</v>
      </c>
      <c r="F37" s="12"/>
      <c r="G37" s="12"/>
      <c r="H37" s="12"/>
    </row>
    <row r="38" spans="1:8" x14ac:dyDescent="0.2">
      <c r="A38" s="25"/>
      <c r="B38" s="25"/>
      <c r="C38" s="25"/>
      <c r="D38" s="25"/>
      <c r="E38" s="30" t="s">
        <v>39</v>
      </c>
      <c r="F38" s="12"/>
      <c r="G38" s="12"/>
      <c r="H38" s="12"/>
    </row>
    <row r="39" spans="1:8" ht="16.5" x14ac:dyDescent="0.3">
      <c r="A39" s="25"/>
      <c r="B39" s="25"/>
      <c r="C39" s="25"/>
      <c r="D39" s="25"/>
      <c r="E39" s="27" t="s">
        <v>23</v>
      </c>
      <c r="F39" s="4">
        <f>SUM(F40:F40)</f>
        <v>0</v>
      </c>
      <c r="G39" s="4">
        <f>SUM(G40:G40)</f>
        <v>0</v>
      </c>
      <c r="H39" s="4">
        <f>SUM(H40:H40)</f>
        <v>0</v>
      </c>
    </row>
    <row r="40" spans="1:8" x14ac:dyDescent="0.2">
      <c r="A40" s="25"/>
      <c r="B40" s="25"/>
      <c r="C40" s="25"/>
      <c r="D40" s="25"/>
      <c r="E40" s="30" t="s">
        <v>25</v>
      </c>
      <c r="F40" s="21"/>
      <c r="G40" s="21"/>
      <c r="H40" s="21"/>
    </row>
    <row r="41" spans="1:8" ht="16.5" x14ac:dyDescent="0.3">
      <c r="A41" s="25"/>
      <c r="B41" s="25"/>
      <c r="C41" s="25"/>
      <c r="D41" s="25"/>
      <c r="E41" s="33" t="s">
        <v>40</v>
      </c>
      <c r="F41" s="34">
        <f>+F32+F39</f>
        <v>92193000</v>
      </c>
      <c r="G41" s="34">
        <f>+G32+G39</f>
        <v>30494000</v>
      </c>
      <c r="H41" s="34">
        <f>+H32+H39</f>
        <v>16399000</v>
      </c>
    </row>
    <row r="42" spans="1:8" ht="16.5" x14ac:dyDescent="0.3">
      <c r="A42" s="25"/>
      <c r="B42" s="25"/>
      <c r="C42" s="25"/>
      <c r="D42" s="25"/>
      <c r="E42" s="33" t="s">
        <v>41</v>
      </c>
      <c r="F42" s="34">
        <f>+F30+F41</f>
        <v>757616000</v>
      </c>
      <c r="G42" s="34">
        <f>+G30+G41</f>
        <v>725505000</v>
      </c>
      <c r="H42" s="34">
        <f>+H30+H41</f>
        <v>764728000</v>
      </c>
    </row>
    <row r="43" spans="1:8" x14ac:dyDescent="0.2">
      <c r="A43" s="25"/>
      <c r="B43" s="25"/>
      <c r="C43" s="25"/>
      <c r="D43" s="25"/>
      <c r="E43" s="25"/>
      <c r="F43" s="35"/>
      <c r="G43" s="35"/>
      <c r="H43" s="35"/>
    </row>
    <row r="44" spans="1:8" x14ac:dyDescent="0.2">
      <c r="A44" s="25"/>
      <c r="B44" s="25"/>
      <c r="C44" s="25"/>
      <c r="D44" s="25"/>
      <c r="E44" s="3" t="s">
        <v>92</v>
      </c>
      <c r="F44" s="4"/>
      <c r="G44" s="4"/>
      <c r="H44" s="4"/>
    </row>
    <row r="45" spans="1:8" x14ac:dyDescent="0.2">
      <c r="A45" s="25"/>
      <c r="B45" s="25"/>
      <c r="C45" s="25"/>
      <c r="D45" s="25"/>
      <c r="E45" s="3" t="s">
        <v>93</v>
      </c>
      <c r="F45" s="5">
        <f>SUM(F47+F53+F59+F65+F71+F77+F83+F89+F95+F101+F107+F113)</f>
        <v>0</v>
      </c>
      <c r="G45" s="5">
        <f>SUM(G47+G53+G59+G65+G71+G77+G83+G89+G95+G101+G107+G113)</f>
        <v>0</v>
      </c>
      <c r="H45" s="5">
        <f>SUM(H47+H53+H59+H65+H71+H77+H83+H89+H95+H101+H107+H113)</f>
        <v>0</v>
      </c>
    </row>
    <row r="46" spans="1:8" x14ac:dyDescent="0.2">
      <c r="A46" s="25"/>
      <c r="B46" s="25"/>
      <c r="C46" s="25"/>
      <c r="D46" s="25"/>
      <c r="E46" s="6" t="s">
        <v>94</v>
      </c>
      <c r="F46" s="4"/>
      <c r="G46" s="4"/>
      <c r="H46" s="4"/>
    </row>
    <row r="47" spans="1:8" x14ac:dyDescent="0.2">
      <c r="A47" s="25"/>
      <c r="B47" s="25"/>
      <c r="C47" s="25"/>
      <c r="D47" s="25"/>
      <c r="E47" s="3"/>
      <c r="F47" s="4">
        <f>SUM(F48:F51)</f>
        <v>0</v>
      </c>
      <c r="G47" s="4">
        <f>SUM(G48:G51)</f>
        <v>0</v>
      </c>
      <c r="H47" s="4">
        <f>SUM(H48:H51)</f>
        <v>0</v>
      </c>
    </row>
    <row r="48" spans="1:8" x14ac:dyDescent="0.2">
      <c r="A48" s="25"/>
      <c r="B48" s="25"/>
      <c r="C48" s="25"/>
      <c r="D48" s="25"/>
      <c r="E48" s="7"/>
      <c r="F48" s="8"/>
      <c r="G48" s="9"/>
      <c r="H48" s="10"/>
    </row>
    <row r="49" spans="1:8" x14ac:dyDescent="0.2">
      <c r="A49" s="25"/>
      <c r="B49" s="25"/>
      <c r="C49" s="25"/>
      <c r="D49" s="25"/>
      <c r="E49" s="7"/>
      <c r="F49" s="11"/>
      <c r="G49" s="12"/>
      <c r="H49" s="13"/>
    </row>
    <row r="50" spans="1:8" x14ac:dyDescent="0.2">
      <c r="A50" s="25"/>
      <c r="B50" s="25"/>
      <c r="C50" s="25"/>
      <c r="D50" s="25"/>
      <c r="E50" s="7"/>
      <c r="F50" s="11"/>
      <c r="G50" s="12"/>
      <c r="H50" s="13"/>
    </row>
    <row r="51" spans="1:8" x14ac:dyDescent="0.2">
      <c r="A51" s="25"/>
      <c r="B51" s="25"/>
      <c r="C51" s="25"/>
      <c r="D51" s="25"/>
      <c r="E51" s="7"/>
      <c r="F51" s="14"/>
      <c r="G51" s="15"/>
      <c r="H51" s="16"/>
    </row>
    <row r="52" spans="1:8" x14ac:dyDescent="0.2">
      <c r="A52" s="25"/>
      <c r="B52" s="25"/>
      <c r="C52" s="25"/>
      <c r="D52" s="25"/>
      <c r="E52" s="17"/>
      <c r="F52" s="18"/>
      <c r="G52" s="18"/>
      <c r="H52" s="18"/>
    </row>
    <row r="53" spans="1:8" x14ac:dyDescent="0.2">
      <c r="A53" s="25"/>
      <c r="B53" s="25"/>
      <c r="C53" s="25"/>
      <c r="D53" s="25"/>
      <c r="E53" s="3"/>
      <c r="F53" s="4">
        <f>SUM(F54:F57)</f>
        <v>0</v>
      </c>
      <c r="G53" s="4">
        <f>SUM(G54:G57)</f>
        <v>0</v>
      </c>
      <c r="H53" s="4">
        <f>SUM(H54:H57)</f>
        <v>0</v>
      </c>
    </row>
    <row r="54" spans="1:8" x14ac:dyDescent="0.2">
      <c r="A54" s="25"/>
      <c r="B54" s="25"/>
      <c r="C54" s="25"/>
      <c r="D54" s="25"/>
      <c r="E54" s="7"/>
      <c r="F54" s="8"/>
      <c r="G54" s="9"/>
      <c r="H54" s="10"/>
    </row>
    <row r="55" spans="1:8" x14ac:dyDescent="0.2">
      <c r="A55" s="25"/>
      <c r="B55" s="25"/>
      <c r="C55" s="25"/>
      <c r="D55" s="25"/>
      <c r="E55" s="7"/>
      <c r="F55" s="11"/>
      <c r="G55" s="12"/>
      <c r="H55" s="13"/>
    </row>
    <row r="56" spans="1:8" x14ac:dyDescent="0.2">
      <c r="A56" s="25"/>
      <c r="B56" s="25"/>
      <c r="C56" s="25"/>
      <c r="D56" s="25"/>
      <c r="E56" s="7"/>
      <c r="F56" s="11"/>
      <c r="G56" s="12"/>
      <c r="H56" s="13"/>
    </row>
    <row r="57" spans="1:8" x14ac:dyDescent="0.2">
      <c r="A57" s="25"/>
      <c r="B57" s="25"/>
      <c r="C57" s="25"/>
      <c r="D57" s="25"/>
      <c r="E57" s="7"/>
      <c r="F57" s="14"/>
      <c r="G57" s="15"/>
      <c r="H57" s="16"/>
    </row>
    <row r="58" spans="1:8" x14ac:dyDescent="0.2">
      <c r="A58" s="25"/>
      <c r="B58" s="25"/>
      <c r="C58" s="25"/>
      <c r="D58" s="25"/>
      <c r="E58" s="17"/>
      <c r="F58" s="18"/>
      <c r="G58" s="18"/>
      <c r="H58" s="18"/>
    </row>
    <row r="59" spans="1:8" x14ac:dyDescent="0.2">
      <c r="A59" s="25"/>
      <c r="B59" s="25"/>
      <c r="C59" s="25"/>
      <c r="D59" s="25"/>
      <c r="E59" s="3"/>
      <c r="F59" s="4">
        <f>SUM(F60:F63)</f>
        <v>0</v>
      </c>
      <c r="G59" s="4">
        <f>SUM(G60:G63)</f>
        <v>0</v>
      </c>
      <c r="H59" s="4">
        <f>SUM(H60:H63)</f>
        <v>0</v>
      </c>
    </row>
    <row r="60" spans="1:8" x14ac:dyDescent="0.2">
      <c r="A60" s="25"/>
      <c r="B60" s="25"/>
      <c r="C60" s="25"/>
      <c r="D60" s="25"/>
      <c r="E60" s="7"/>
      <c r="F60" s="8"/>
      <c r="G60" s="9"/>
      <c r="H60" s="10"/>
    </row>
    <row r="61" spans="1:8" x14ac:dyDescent="0.2">
      <c r="A61" s="25"/>
      <c r="B61" s="25"/>
      <c r="C61" s="25"/>
      <c r="D61" s="25"/>
      <c r="E61" s="7"/>
      <c r="F61" s="11"/>
      <c r="G61" s="12"/>
      <c r="H61" s="13"/>
    </row>
    <row r="62" spans="1:8" x14ac:dyDescent="0.2">
      <c r="A62" s="25"/>
      <c r="B62" s="25"/>
      <c r="C62" s="25"/>
      <c r="D62" s="25"/>
      <c r="E62" s="7"/>
      <c r="F62" s="11"/>
      <c r="G62" s="12"/>
      <c r="H62" s="13"/>
    </row>
    <row r="63" spans="1:8" x14ac:dyDescent="0.2">
      <c r="A63" s="25"/>
      <c r="B63" s="25"/>
      <c r="C63" s="25"/>
      <c r="D63" s="25"/>
      <c r="E63" s="7"/>
      <c r="F63" s="14"/>
      <c r="G63" s="15"/>
      <c r="H63" s="16"/>
    </row>
    <row r="64" spans="1:8" x14ac:dyDescent="0.2">
      <c r="A64" s="25"/>
      <c r="B64" s="25"/>
      <c r="C64" s="25"/>
      <c r="D64" s="25"/>
      <c r="E64" s="17"/>
      <c r="F64" s="18"/>
      <c r="G64" s="18"/>
      <c r="H64" s="18"/>
    </row>
    <row r="65" spans="1:8" x14ac:dyDescent="0.2">
      <c r="A65" s="25"/>
      <c r="B65" s="25"/>
      <c r="C65" s="25"/>
      <c r="D65" s="25"/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1:8" x14ac:dyDescent="0.2">
      <c r="A66" s="25"/>
      <c r="B66" s="25"/>
      <c r="C66" s="25"/>
      <c r="D66" s="25"/>
      <c r="E66" s="7"/>
      <c r="F66" s="8"/>
      <c r="G66" s="9"/>
      <c r="H66" s="10"/>
    </row>
    <row r="67" spans="1:8" x14ac:dyDescent="0.2">
      <c r="A67" s="25"/>
      <c r="B67" s="25"/>
      <c r="C67" s="25"/>
      <c r="D67" s="25"/>
      <c r="E67" s="7"/>
      <c r="F67" s="11"/>
      <c r="G67" s="12"/>
      <c r="H67" s="13"/>
    </row>
    <row r="68" spans="1:8" x14ac:dyDescent="0.2">
      <c r="A68" s="25"/>
      <c r="B68" s="25"/>
      <c r="C68" s="25"/>
      <c r="D68" s="25"/>
      <c r="E68" s="7"/>
      <c r="F68" s="11"/>
      <c r="G68" s="12"/>
      <c r="H68" s="13"/>
    </row>
    <row r="69" spans="1:8" x14ac:dyDescent="0.2">
      <c r="A69" s="25"/>
      <c r="B69" s="25"/>
      <c r="C69" s="25"/>
      <c r="D69" s="25"/>
      <c r="E69" s="7"/>
      <c r="F69" s="14"/>
      <c r="G69" s="15"/>
      <c r="H69" s="16"/>
    </row>
    <row r="70" spans="1:8" x14ac:dyDescent="0.2">
      <c r="A70" s="25"/>
      <c r="B70" s="25"/>
      <c r="C70" s="25"/>
      <c r="D70" s="25"/>
      <c r="E70" s="17"/>
      <c r="F70" s="18"/>
      <c r="G70" s="18"/>
      <c r="H70" s="18"/>
    </row>
    <row r="71" spans="1:8" x14ac:dyDescent="0.2">
      <c r="A71" s="25"/>
      <c r="B71" s="25"/>
      <c r="C71" s="25"/>
      <c r="D71" s="25"/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1:8" x14ac:dyDescent="0.2">
      <c r="A72" s="25"/>
      <c r="B72" s="25"/>
      <c r="C72" s="25"/>
      <c r="D72" s="25"/>
      <c r="E72" s="7"/>
      <c r="F72" s="8"/>
      <c r="G72" s="9"/>
      <c r="H72" s="10"/>
    </row>
    <row r="73" spans="1:8" x14ac:dyDescent="0.2">
      <c r="A73" s="25"/>
      <c r="B73" s="25"/>
      <c r="C73" s="25"/>
      <c r="D73" s="25"/>
      <c r="E73" s="7"/>
      <c r="F73" s="11"/>
      <c r="G73" s="12"/>
      <c r="H73" s="13"/>
    </row>
    <row r="74" spans="1:8" x14ac:dyDescent="0.2">
      <c r="A74" s="25"/>
      <c r="B74" s="25"/>
      <c r="C74" s="25"/>
      <c r="D74" s="25"/>
      <c r="E74" s="7"/>
      <c r="F74" s="11"/>
      <c r="G74" s="12"/>
      <c r="H74" s="13"/>
    </row>
    <row r="75" spans="1:8" x14ac:dyDescent="0.2">
      <c r="A75" s="25"/>
      <c r="B75" s="25"/>
      <c r="C75" s="25"/>
      <c r="D75" s="25"/>
      <c r="E75" s="7"/>
      <c r="F75" s="14"/>
      <c r="G75" s="15"/>
      <c r="H75" s="16"/>
    </row>
    <row r="76" spans="1:8" x14ac:dyDescent="0.2">
      <c r="A76" s="25"/>
      <c r="B76" s="25"/>
      <c r="C76" s="25"/>
      <c r="D76" s="25"/>
      <c r="E76" s="17"/>
      <c r="F76" s="18"/>
      <c r="G76" s="18"/>
      <c r="H76" s="18"/>
    </row>
    <row r="77" spans="1:8" x14ac:dyDescent="0.2">
      <c r="A77" s="25"/>
      <c r="B77" s="25"/>
      <c r="C77" s="25"/>
      <c r="D77" s="25"/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1:8" x14ac:dyDescent="0.2">
      <c r="A78" s="25"/>
      <c r="B78" s="25"/>
      <c r="C78" s="25"/>
      <c r="D78" s="25"/>
      <c r="E78" s="7"/>
      <c r="F78" s="8"/>
      <c r="G78" s="9"/>
      <c r="H78" s="10"/>
    </row>
    <row r="79" spans="1:8" x14ac:dyDescent="0.2">
      <c r="A79" s="25"/>
      <c r="B79" s="25"/>
      <c r="C79" s="25"/>
      <c r="D79" s="25"/>
      <c r="E79" s="7"/>
      <c r="F79" s="11"/>
      <c r="G79" s="12"/>
      <c r="H79" s="13"/>
    </row>
    <row r="80" spans="1:8" x14ac:dyDescent="0.2">
      <c r="A80" s="25"/>
      <c r="B80" s="25"/>
      <c r="C80" s="25"/>
      <c r="D80" s="25"/>
      <c r="E80" s="7"/>
      <c r="F80" s="11"/>
      <c r="G80" s="12"/>
      <c r="H80" s="13"/>
    </row>
    <row r="81" spans="1:8" x14ac:dyDescent="0.2">
      <c r="A81" s="25"/>
      <c r="B81" s="25"/>
      <c r="C81" s="25"/>
      <c r="D81" s="25"/>
      <c r="E81" s="7"/>
      <c r="F81" s="14"/>
      <c r="G81" s="15"/>
      <c r="H81" s="16"/>
    </row>
    <row r="82" spans="1:8" x14ac:dyDescent="0.2">
      <c r="A82" s="25"/>
      <c r="B82" s="25"/>
      <c r="C82" s="25"/>
      <c r="D82" s="25"/>
      <c r="E82" s="17"/>
      <c r="F82" s="18"/>
      <c r="G82" s="18"/>
      <c r="H82" s="18"/>
    </row>
    <row r="83" spans="1:8" x14ac:dyDescent="0.2">
      <c r="A83" s="25"/>
      <c r="B83" s="25"/>
      <c r="C83" s="25"/>
      <c r="D83" s="25"/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1:8" x14ac:dyDescent="0.2">
      <c r="A84" s="25"/>
      <c r="B84" s="25"/>
      <c r="C84" s="25"/>
      <c r="D84" s="25"/>
      <c r="E84" s="7"/>
      <c r="F84" s="8"/>
      <c r="G84" s="9"/>
      <c r="H84" s="10"/>
    </row>
    <row r="85" spans="1:8" x14ac:dyDescent="0.2">
      <c r="A85" s="25"/>
      <c r="B85" s="25"/>
      <c r="C85" s="25"/>
      <c r="D85" s="25"/>
      <c r="E85" s="7"/>
      <c r="F85" s="11"/>
      <c r="G85" s="12"/>
      <c r="H85" s="13"/>
    </row>
    <row r="86" spans="1:8" x14ac:dyDescent="0.2">
      <c r="A86" s="25"/>
      <c r="B86" s="25"/>
      <c r="C86" s="25"/>
      <c r="D86" s="25"/>
      <c r="E86" s="7"/>
      <c r="F86" s="11"/>
      <c r="G86" s="12"/>
      <c r="H86" s="13"/>
    </row>
    <row r="87" spans="1:8" x14ac:dyDescent="0.2">
      <c r="A87" s="25"/>
      <c r="B87" s="25"/>
      <c r="C87" s="25"/>
      <c r="D87" s="25"/>
      <c r="E87" s="7"/>
      <c r="F87" s="14"/>
      <c r="G87" s="15"/>
      <c r="H87" s="16"/>
    </row>
    <row r="88" spans="1:8" x14ac:dyDescent="0.2">
      <c r="A88" s="25"/>
      <c r="B88" s="25"/>
      <c r="C88" s="25"/>
      <c r="D88" s="25"/>
      <c r="E88" s="17"/>
      <c r="F88" s="18"/>
      <c r="G88" s="18"/>
      <c r="H88" s="18"/>
    </row>
    <row r="89" spans="1:8" x14ac:dyDescent="0.2">
      <c r="A89" s="25"/>
      <c r="B89" s="25"/>
      <c r="C89" s="25"/>
      <c r="D89" s="25"/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1:8" x14ac:dyDescent="0.2">
      <c r="A90" s="25"/>
      <c r="B90" s="25"/>
      <c r="C90" s="25"/>
      <c r="D90" s="25"/>
      <c r="E90" s="7"/>
      <c r="F90" s="8"/>
      <c r="G90" s="9"/>
      <c r="H90" s="10"/>
    </row>
    <row r="91" spans="1:8" x14ac:dyDescent="0.2">
      <c r="A91" s="25"/>
      <c r="B91" s="25"/>
      <c r="C91" s="25"/>
      <c r="D91" s="25"/>
      <c r="E91" s="7"/>
      <c r="F91" s="11"/>
      <c r="G91" s="12"/>
      <c r="H91" s="13"/>
    </row>
    <row r="92" spans="1:8" x14ac:dyDescent="0.2">
      <c r="A92" s="25"/>
      <c r="B92" s="25"/>
      <c r="C92" s="25"/>
      <c r="D92" s="25"/>
      <c r="E92" s="7"/>
      <c r="F92" s="11"/>
      <c r="G92" s="12"/>
      <c r="H92" s="13"/>
    </row>
    <row r="93" spans="1:8" x14ac:dyDescent="0.2">
      <c r="A93" s="25"/>
      <c r="B93" s="25"/>
      <c r="C93" s="25"/>
      <c r="D93" s="25"/>
      <c r="E93" s="7"/>
      <c r="F93" s="14"/>
      <c r="G93" s="15"/>
      <c r="H93" s="16"/>
    </row>
    <row r="94" spans="1:8" x14ac:dyDescent="0.2">
      <c r="A94" s="25"/>
      <c r="B94" s="25"/>
      <c r="C94" s="25"/>
      <c r="D94" s="25"/>
      <c r="E94" s="17"/>
      <c r="F94" s="18"/>
      <c r="G94" s="18"/>
      <c r="H94" s="18"/>
    </row>
    <row r="95" spans="1:8" x14ac:dyDescent="0.2">
      <c r="A95" s="25"/>
      <c r="B95" s="25"/>
      <c r="C95" s="25"/>
      <c r="D95" s="25"/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1:8" x14ac:dyDescent="0.2">
      <c r="A96" s="25"/>
      <c r="B96" s="25"/>
      <c r="C96" s="25"/>
      <c r="D96" s="25"/>
      <c r="E96" s="7"/>
      <c r="F96" s="8"/>
      <c r="G96" s="9"/>
      <c r="H96" s="10"/>
    </row>
    <row r="97" spans="1:8" x14ac:dyDescent="0.2">
      <c r="A97" s="25"/>
      <c r="B97" s="25"/>
      <c r="C97" s="25"/>
      <c r="D97" s="25"/>
      <c r="E97" s="7"/>
      <c r="F97" s="11"/>
      <c r="G97" s="12"/>
      <c r="H97" s="13"/>
    </row>
    <row r="98" spans="1:8" x14ac:dyDescent="0.2">
      <c r="A98" s="25"/>
      <c r="B98" s="25"/>
      <c r="C98" s="25"/>
      <c r="D98" s="25"/>
      <c r="E98" s="7"/>
      <c r="F98" s="11"/>
      <c r="G98" s="12"/>
      <c r="H98" s="13"/>
    </row>
    <row r="99" spans="1:8" x14ac:dyDescent="0.2">
      <c r="A99" s="25"/>
      <c r="B99" s="25"/>
      <c r="C99" s="25"/>
      <c r="D99" s="25"/>
      <c r="E99" s="7"/>
      <c r="F99" s="14"/>
      <c r="G99" s="15"/>
      <c r="H99" s="16"/>
    </row>
    <row r="100" spans="1:8" x14ac:dyDescent="0.2">
      <c r="A100" s="25"/>
      <c r="B100" s="25"/>
      <c r="C100" s="25"/>
      <c r="D100" s="25"/>
      <c r="E100" s="17"/>
      <c r="F100" s="18"/>
      <c r="G100" s="18"/>
      <c r="H100" s="18"/>
    </row>
    <row r="101" spans="1:8" x14ac:dyDescent="0.2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1:8" x14ac:dyDescent="0.2">
      <c r="E102" s="7"/>
      <c r="F102" s="8"/>
      <c r="G102" s="9"/>
      <c r="H102" s="10"/>
    </row>
    <row r="103" spans="1:8" x14ac:dyDescent="0.2">
      <c r="E103" s="7"/>
      <c r="F103" s="11"/>
      <c r="G103" s="12"/>
      <c r="H103" s="13"/>
    </row>
    <row r="104" spans="1:8" x14ac:dyDescent="0.2">
      <c r="E104" s="7"/>
      <c r="F104" s="11"/>
      <c r="G104" s="12"/>
      <c r="H104" s="13"/>
    </row>
    <row r="105" spans="1:8" x14ac:dyDescent="0.2">
      <c r="E105" s="7"/>
      <c r="F105" s="14"/>
      <c r="G105" s="15"/>
      <c r="H105" s="16"/>
    </row>
    <row r="106" spans="1:8" x14ac:dyDescent="0.2">
      <c r="E106" s="17"/>
      <c r="F106" s="18"/>
      <c r="G106" s="18"/>
      <c r="H106" s="18"/>
    </row>
    <row r="107" spans="1:8" x14ac:dyDescent="0.2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1:8" x14ac:dyDescent="0.2">
      <c r="E108" s="7"/>
      <c r="F108" s="8"/>
      <c r="G108" s="9"/>
      <c r="H108" s="10"/>
    </row>
    <row r="109" spans="1:8" x14ac:dyDescent="0.2">
      <c r="E109" s="7"/>
      <c r="F109" s="11"/>
      <c r="G109" s="12"/>
      <c r="H109" s="13"/>
    </row>
    <row r="110" spans="1:8" x14ac:dyDescent="0.2">
      <c r="E110" s="7"/>
      <c r="F110" s="11"/>
      <c r="G110" s="12"/>
      <c r="H110" s="13"/>
    </row>
    <row r="111" spans="1:8" x14ac:dyDescent="0.2">
      <c r="E111" s="7"/>
      <c r="F111" s="14"/>
      <c r="G111" s="15"/>
      <c r="H111" s="16"/>
    </row>
    <row r="112" spans="1:8" x14ac:dyDescent="0.2">
      <c r="E112" s="17"/>
      <c r="F112" s="18"/>
      <c r="G112" s="18"/>
      <c r="H112" s="18"/>
    </row>
    <row r="113" spans="5:8" x14ac:dyDescent="0.2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x14ac:dyDescent="0.2">
      <c r="E114" s="7"/>
      <c r="F114" s="8"/>
      <c r="G114" s="9"/>
      <c r="H114" s="10"/>
    </row>
    <row r="115" spans="5:8" x14ac:dyDescent="0.2">
      <c r="E115" s="7"/>
      <c r="F115" s="11"/>
      <c r="G115" s="12"/>
      <c r="H115" s="13"/>
    </row>
    <row r="116" spans="5:8" x14ac:dyDescent="0.2">
      <c r="E116" s="7"/>
      <c r="F116" s="11"/>
      <c r="G116" s="12"/>
      <c r="H116" s="13"/>
    </row>
    <row r="117" spans="5:8" x14ac:dyDescent="0.2">
      <c r="E117" s="7"/>
      <c r="F117" s="14"/>
      <c r="G117" s="15"/>
      <c r="H117" s="16"/>
    </row>
    <row r="118" spans="5:8" x14ac:dyDescent="0.2">
      <c r="E118" s="19" t="s">
        <v>95</v>
      </c>
      <c r="F118" s="20">
        <f>SUM(F45)</f>
        <v>0</v>
      </c>
      <c r="G118" s="20">
        <f>SUM(G45)</f>
        <v>0</v>
      </c>
      <c r="H118" s="20">
        <f>SUM(H45)</f>
        <v>0</v>
      </c>
    </row>
    <row r="119" spans="5:8" x14ac:dyDescent="0.2">
      <c r="F119" s="23"/>
      <c r="G119" s="23"/>
      <c r="H119" s="23"/>
    </row>
    <row r="120" spans="5:8" x14ac:dyDescent="0.2">
      <c r="F120" s="23"/>
      <c r="G120" s="23"/>
      <c r="H120" s="23"/>
    </row>
    <row r="121" spans="5:8" x14ac:dyDescent="0.2">
      <c r="F121" s="23"/>
      <c r="G121" s="23"/>
      <c r="H121" s="23"/>
    </row>
    <row r="122" spans="5:8" x14ac:dyDescent="0.2">
      <c r="F122" s="23"/>
      <c r="G122" s="23"/>
      <c r="H122" s="23"/>
    </row>
    <row r="123" spans="5:8" x14ac:dyDescent="0.2">
      <c r="F123" s="23"/>
      <c r="G123" s="23"/>
      <c r="H123" s="23"/>
    </row>
    <row r="124" spans="5:8" x14ac:dyDescent="0.2">
      <c r="F124" s="23"/>
      <c r="G124" s="23"/>
      <c r="H124" s="23"/>
    </row>
    <row r="125" spans="5:8" x14ac:dyDescent="0.2">
      <c r="F125" s="23"/>
      <c r="G125" s="23"/>
      <c r="H125" s="23"/>
    </row>
    <row r="126" spans="5:8" x14ac:dyDescent="0.2">
      <c r="F126" s="23"/>
      <c r="G126" s="23"/>
      <c r="H126" s="23"/>
    </row>
    <row r="127" spans="5:8" x14ac:dyDescent="0.2">
      <c r="F127" s="23"/>
      <c r="G127" s="23"/>
      <c r="H127" s="23"/>
    </row>
    <row r="128" spans="5:8" x14ac:dyDescent="0.2">
      <c r="F128" s="23"/>
      <c r="G128" s="23"/>
      <c r="H128" s="23"/>
    </row>
    <row r="129" spans="6:8" x14ac:dyDescent="0.2">
      <c r="F129" s="23"/>
      <c r="G129" s="23"/>
      <c r="H129" s="23"/>
    </row>
    <row r="130" spans="6:8" x14ac:dyDescent="0.2">
      <c r="F130" s="23"/>
      <c r="G130" s="23"/>
      <c r="H130" s="23"/>
    </row>
    <row r="131" spans="6:8" x14ac:dyDescent="0.2">
      <c r="F131" s="23"/>
      <c r="G131" s="23"/>
      <c r="H131" s="23"/>
    </row>
    <row r="132" spans="6:8" x14ac:dyDescent="0.2">
      <c r="F132" s="23"/>
      <c r="G132" s="23"/>
      <c r="H132" s="23"/>
    </row>
    <row r="133" spans="6:8" x14ac:dyDescent="0.2">
      <c r="F133" s="23"/>
      <c r="G133" s="23"/>
      <c r="H133" s="23"/>
    </row>
    <row r="134" spans="6:8" x14ac:dyDescent="0.2">
      <c r="F134" s="23"/>
      <c r="G134" s="23"/>
      <c r="H134" s="23"/>
    </row>
    <row r="135" spans="6:8" x14ac:dyDescent="0.2">
      <c r="F135" s="23"/>
      <c r="G135" s="23"/>
      <c r="H135" s="23"/>
    </row>
    <row r="136" spans="6:8" x14ac:dyDescent="0.2">
      <c r="F136" s="23"/>
      <c r="G136" s="23"/>
      <c r="H136" s="23"/>
    </row>
    <row r="137" spans="6:8" x14ac:dyDescent="0.2">
      <c r="F137" s="23"/>
      <c r="G137" s="23"/>
      <c r="H137" s="23"/>
    </row>
    <row r="138" spans="6:8" x14ac:dyDescent="0.2">
      <c r="F138" s="23"/>
      <c r="G138" s="23"/>
      <c r="H138" s="23"/>
    </row>
    <row r="139" spans="6:8" x14ac:dyDescent="0.2">
      <c r="F139" s="23"/>
      <c r="G139" s="23"/>
      <c r="H139" s="23"/>
    </row>
    <row r="140" spans="6:8" x14ac:dyDescent="0.2">
      <c r="F140" s="23"/>
      <c r="G140" s="23"/>
      <c r="H140" s="23"/>
    </row>
    <row r="141" spans="6:8" x14ac:dyDescent="0.2">
      <c r="F141" s="23"/>
      <c r="G141" s="23"/>
      <c r="H141" s="23"/>
    </row>
    <row r="142" spans="6:8" x14ac:dyDescent="0.2">
      <c r="F142" s="23"/>
      <c r="G142" s="23"/>
      <c r="H142" s="23"/>
    </row>
    <row r="143" spans="6:8" x14ac:dyDescent="0.2">
      <c r="F143" s="23"/>
      <c r="G143" s="23"/>
      <c r="H143" s="23"/>
    </row>
    <row r="144" spans="6:8" x14ac:dyDescent="0.2">
      <c r="F144" s="23"/>
      <c r="G144" s="23"/>
      <c r="H144" s="23"/>
    </row>
    <row r="145" spans="6:8" x14ac:dyDescent="0.2">
      <c r="F145" s="23"/>
      <c r="G145" s="23"/>
      <c r="H145" s="23"/>
    </row>
    <row r="146" spans="6:8" x14ac:dyDescent="0.2">
      <c r="F146" s="23"/>
      <c r="G146" s="23"/>
      <c r="H146" s="23"/>
    </row>
    <row r="147" spans="6:8" x14ac:dyDescent="0.2">
      <c r="F147" s="23"/>
      <c r="G147" s="23"/>
      <c r="H147" s="23"/>
    </row>
    <row r="148" spans="6:8" x14ac:dyDescent="0.2">
      <c r="F148" s="23"/>
      <c r="G148" s="23"/>
      <c r="H148" s="23"/>
    </row>
    <row r="149" spans="6:8" x14ac:dyDescent="0.2">
      <c r="F149" s="23"/>
      <c r="G149" s="23"/>
      <c r="H149" s="23"/>
    </row>
    <row r="150" spans="6:8" x14ac:dyDescent="0.2">
      <c r="F150" s="23"/>
      <c r="G150" s="23"/>
      <c r="H150" s="23"/>
    </row>
    <row r="151" spans="6:8" x14ac:dyDescent="0.2">
      <c r="F151" s="23"/>
      <c r="G151" s="23"/>
      <c r="H151" s="23"/>
    </row>
    <row r="152" spans="6:8" x14ac:dyDescent="0.2">
      <c r="F152" s="23"/>
      <c r="G152" s="23"/>
      <c r="H152" s="23"/>
    </row>
    <row r="153" spans="6:8" x14ac:dyDescent="0.2">
      <c r="F153" s="23"/>
      <c r="G153" s="23"/>
      <c r="H153" s="23"/>
    </row>
    <row r="154" spans="6:8" x14ac:dyDescent="0.2">
      <c r="F154" s="23"/>
      <c r="G154" s="23"/>
      <c r="H154" s="23"/>
    </row>
    <row r="155" spans="6:8" x14ac:dyDescent="0.2">
      <c r="F155" s="23"/>
      <c r="G155" s="23"/>
      <c r="H155" s="23"/>
    </row>
    <row r="156" spans="6:8" x14ac:dyDescent="0.2">
      <c r="F156" s="23"/>
      <c r="G156" s="23"/>
      <c r="H156" s="23"/>
    </row>
    <row r="157" spans="6:8" x14ac:dyDescent="0.2">
      <c r="F157" s="23"/>
      <c r="G157" s="23"/>
      <c r="H157" s="23"/>
    </row>
    <row r="158" spans="6:8" x14ac:dyDescent="0.2">
      <c r="F158" s="23"/>
      <c r="G158" s="23"/>
      <c r="H158" s="23"/>
    </row>
    <row r="159" spans="6:8" x14ac:dyDescent="0.2">
      <c r="F159" s="23"/>
      <c r="G159" s="23"/>
      <c r="H159" s="23"/>
    </row>
    <row r="160" spans="6:8" x14ac:dyDescent="0.2">
      <c r="F160" s="23"/>
      <c r="G160" s="23"/>
      <c r="H160" s="23"/>
    </row>
    <row r="161" spans="6:8" x14ac:dyDescent="0.2">
      <c r="F161" s="23"/>
      <c r="G161" s="23"/>
      <c r="H161" s="23"/>
    </row>
    <row r="162" spans="6:8" x14ac:dyDescent="0.2">
      <c r="F162" s="23"/>
      <c r="G162" s="23"/>
      <c r="H162" s="23"/>
    </row>
    <row r="163" spans="6:8" x14ac:dyDescent="0.2">
      <c r="F163" s="23"/>
      <c r="G163" s="23"/>
      <c r="H163" s="23"/>
    </row>
    <row r="164" spans="6:8" x14ac:dyDescent="0.2">
      <c r="F164" s="23"/>
      <c r="G164" s="23"/>
      <c r="H164" s="23"/>
    </row>
    <row r="165" spans="6:8" x14ac:dyDescent="0.2">
      <c r="F165" s="23"/>
      <c r="G165" s="23"/>
      <c r="H165" s="23"/>
    </row>
    <row r="166" spans="6:8" x14ac:dyDescent="0.2">
      <c r="F166" s="23"/>
      <c r="G166" s="23"/>
      <c r="H166" s="23"/>
    </row>
    <row r="167" spans="6:8" x14ac:dyDescent="0.2">
      <c r="F167" s="23"/>
      <c r="G167" s="23"/>
      <c r="H167" s="23"/>
    </row>
    <row r="168" spans="6:8" x14ac:dyDescent="0.2">
      <c r="F168" s="23"/>
      <c r="G168" s="23"/>
      <c r="H168" s="23"/>
    </row>
    <row r="169" spans="6:8" x14ac:dyDescent="0.2">
      <c r="F169" s="23"/>
      <c r="G169" s="23"/>
      <c r="H169" s="23"/>
    </row>
    <row r="170" spans="6:8" x14ac:dyDescent="0.2">
      <c r="F170" s="23"/>
      <c r="G170" s="23"/>
      <c r="H170" s="23"/>
    </row>
    <row r="171" spans="6:8" x14ac:dyDescent="0.2">
      <c r="F171" s="23"/>
      <c r="G171" s="23"/>
      <c r="H171" s="23"/>
    </row>
    <row r="172" spans="6:8" x14ac:dyDescent="0.2">
      <c r="F172" s="23"/>
      <c r="G172" s="23"/>
      <c r="H172" s="23"/>
    </row>
    <row r="173" spans="6:8" x14ac:dyDescent="0.2">
      <c r="F173" s="23"/>
      <c r="G173" s="23"/>
      <c r="H173" s="23"/>
    </row>
    <row r="174" spans="6:8" x14ac:dyDescent="0.2">
      <c r="F174" s="23"/>
      <c r="G174" s="23"/>
      <c r="H174" s="23"/>
    </row>
    <row r="175" spans="6:8" x14ac:dyDescent="0.2">
      <c r="F175" s="23"/>
      <c r="G175" s="23"/>
      <c r="H175" s="23"/>
    </row>
    <row r="176" spans="6:8" x14ac:dyDescent="0.2">
      <c r="F176" s="23"/>
      <c r="G176" s="23"/>
      <c r="H176" s="23"/>
    </row>
    <row r="177" spans="6:8" x14ac:dyDescent="0.2">
      <c r="F177" s="23"/>
      <c r="G177" s="23"/>
      <c r="H177" s="23"/>
    </row>
    <row r="178" spans="6:8" x14ac:dyDescent="0.2">
      <c r="F178" s="23"/>
      <c r="G178" s="23"/>
      <c r="H178" s="23"/>
    </row>
    <row r="179" spans="6:8" x14ac:dyDescent="0.2">
      <c r="F179" s="23"/>
      <c r="G179" s="23"/>
      <c r="H179" s="23"/>
    </row>
    <row r="180" spans="6:8" x14ac:dyDescent="0.2">
      <c r="F180" s="23"/>
      <c r="G180" s="23"/>
      <c r="H180" s="23"/>
    </row>
    <row r="181" spans="6:8" x14ac:dyDescent="0.2">
      <c r="F181" s="23"/>
      <c r="G181" s="23"/>
      <c r="H181" s="23"/>
    </row>
    <row r="182" spans="6:8" x14ac:dyDescent="0.2">
      <c r="F182" s="23"/>
      <c r="G182" s="23"/>
      <c r="H182" s="23"/>
    </row>
    <row r="183" spans="6:8" x14ac:dyDescent="0.2">
      <c r="F183" s="23"/>
      <c r="G183" s="23"/>
      <c r="H183" s="23"/>
    </row>
    <row r="184" spans="6:8" x14ac:dyDescent="0.2">
      <c r="F184" s="23"/>
      <c r="G184" s="23"/>
      <c r="H184" s="23"/>
    </row>
    <row r="185" spans="6:8" x14ac:dyDescent="0.2">
      <c r="F185" s="23"/>
      <c r="G185" s="23"/>
      <c r="H185" s="23"/>
    </row>
    <row r="186" spans="6:8" x14ac:dyDescent="0.2">
      <c r="F186" s="23"/>
      <c r="G186" s="23"/>
      <c r="H186" s="23"/>
    </row>
    <row r="187" spans="6:8" x14ac:dyDescent="0.2">
      <c r="F187" s="23"/>
      <c r="G187" s="23"/>
      <c r="H187" s="23"/>
    </row>
    <row r="188" spans="6:8" x14ac:dyDescent="0.2">
      <c r="F188" s="23"/>
      <c r="G188" s="23"/>
      <c r="H188" s="23"/>
    </row>
    <row r="189" spans="6:8" x14ac:dyDescent="0.2">
      <c r="F189" s="23"/>
      <c r="G189" s="23"/>
      <c r="H189" s="23"/>
    </row>
    <row r="190" spans="6:8" x14ac:dyDescent="0.2">
      <c r="F190" s="23"/>
      <c r="G190" s="23"/>
      <c r="H190" s="23"/>
    </row>
    <row r="191" spans="6:8" x14ac:dyDescent="0.2">
      <c r="F191" s="23"/>
      <c r="G191" s="23"/>
      <c r="H191" s="23"/>
    </row>
    <row r="192" spans="6:8" x14ac:dyDescent="0.2">
      <c r="F192" s="23"/>
      <c r="G192" s="23"/>
      <c r="H192" s="23"/>
    </row>
    <row r="193" spans="6:8" x14ac:dyDescent="0.2">
      <c r="F193" s="23"/>
      <c r="G193" s="23"/>
      <c r="H193" s="23"/>
    </row>
    <row r="194" spans="6:8" x14ac:dyDescent="0.2">
      <c r="F194" s="23"/>
      <c r="G194" s="23"/>
      <c r="H194" s="23"/>
    </row>
    <row r="195" spans="6:8" x14ac:dyDescent="0.2">
      <c r="F195" s="23"/>
      <c r="G195" s="23"/>
      <c r="H195" s="23"/>
    </row>
    <row r="196" spans="6:8" x14ac:dyDescent="0.2">
      <c r="F196" s="23"/>
      <c r="G196" s="23"/>
      <c r="H196" s="23"/>
    </row>
    <row r="197" spans="6:8" x14ac:dyDescent="0.2">
      <c r="F197" s="23"/>
      <c r="G197" s="23"/>
      <c r="H197" s="23"/>
    </row>
    <row r="198" spans="6:8" x14ac:dyDescent="0.2">
      <c r="F198" s="23"/>
      <c r="G198" s="23"/>
      <c r="H198" s="23"/>
    </row>
    <row r="199" spans="6:8" x14ac:dyDescent="0.2">
      <c r="F199" s="23"/>
      <c r="G199" s="23"/>
      <c r="H199" s="23"/>
    </row>
    <row r="200" spans="6:8" x14ac:dyDescent="0.2">
      <c r="F200" s="23"/>
      <c r="G200" s="23"/>
      <c r="H200" s="23"/>
    </row>
    <row r="201" spans="6:8" x14ac:dyDescent="0.2">
      <c r="F201" s="23"/>
      <c r="G201" s="23"/>
      <c r="H201" s="23"/>
    </row>
    <row r="202" spans="6:8" x14ac:dyDescent="0.2">
      <c r="F202" s="23"/>
      <c r="G202" s="23"/>
      <c r="H202" s="23"/>
    </row>
    <row r="203" spans="6:8" x14ac:dyDescent="0.2">
      <c r="F203" s="23"/>
      <c r="G203" s="23"/>
      <c r="H203" s="23"/>
    </row>
    <row r="204" spans="6:8" x14ac:dyDescent="0.2">
      <c r="F204" s="23"/>
      <c r="G204" s="23"/>
      <c r="H204" s="23"/>
    </row>
    <row r="205" spans="6:8" x14ac:dyDescent="0.2">
      <c r="F205" s="23"/>
      <c r="G205" s="23"/>
      <c r="H205" s="23"/>
    </row>
    <row r="206" spans="6:8" x14ac:dyDescent="0.2">
      <c r="F206" s="23"/>
      <c r="G206" s="23"/>
      <c r="H206" s="23"/>
    </row>
    <row r="207" spans="6:8" x14ac:dyDescent="0.2">
      <c r="F207" s="23"/>
      <c r="G207" s="23"/>
      <c r="H207" s="23"/>
    </row>
    <row r="208" spans="6:8" x14ac:dyDescent="0.2">
      <c r="F208" s="23"/>
      <c r="G208" s="23"/>
      <c r="H208" s="23"/>
    </row>
    <row r="209" spans="6:8" x14ac:dyDescent="0.2">
      <c r="F209" s="23"/>
      <c r="G209" s="23"/>
      <c r="H209" s="23"/>
    </row>
    <row r="210" spans="6:8" x14ac:dyDescent="0.2">
      <c r="F210" s="23"/>
      <c r="G210" s="23"/>
      <c r="H210" s="23"/>
    </row>
    <row r="211" spans="6:8" x14ac:dyDescent="0.2">
      <c r="F211" s="23"/>
      <c r="G211" s="23"/>
      <c r="H211" s="23"/>
    </row>
    <row r="212" spans="6:8" x14ac:dyDescent="0.2">
      <c r="F212" s="23"/>
      <c r="G212" s="23"/>
      <c r="H212" s="23"/>
    </row>
    <row r="213" spans="6:8" x14ac:dyDescent="0.2">
      <c r="F213" s="23"/>
      <c r="G213" s="23"/>
      <c r="H213" s="23"/>
    </row>
    <row r="214" spans="6:8" x14ac:dyDescent="0.2">
      <c r="F214" s="23"/>
      <c r="G214" s="23"/>
      <c r="H214" s="23"/>
    </row>
    <row r="215" spans="6:8" x14ac:dyDescent="0.2">
      <c r="F215" s="23"/>
      <c r="G215" s="23"/>
      <c r="H215" s="23"/>
    </row>
    <row r="216" spans="6:8" x14ac:dyDescent="0.2">
      <c r="F216" s="23"/>
      <c r="G216" s="23"/>
      <c r="H216" s="23"/>
    </row>
    <row r="217" spans="6:8" x14ac:dyDescent="0.2">
      <c r="F217" s="23"/>
      <c r="G217" s="23"/>
      <c r="H217" s="23"/>
    </row>
    <row r="218" spans="6:8" x14ac:dyDescent="0.2">
      <c r="F218" s="23"/>
      <c r="G218" s="23"/>
      <c r="H218" s="23"/>
    </row>
    <row r="219" spans="6:8" x14ac:dyDescent="0.2">
      <c r="F219" s="23"/>
      <c r="G219" s="23"/>
      <c r="H219" s="23"/>
    </row>
    <row r="220" spans="6:8" x14ac:dyDescent="0.2">
      <c r="F220" s="23"/>
      <c r="G220" s="23"/>
      <c r="H220" s="23"/>
    </row>
    <row r="221" spans="6:8" x14ac:dyDescent="0.2">
      <c r="F221" s="23"/>
      <c r="G221" s="23"/>
      <c r="H221" s="23"/>
    </row>
    <row r="222" spans="6:8" x14ac:dyDescent="0.2">
      <c r="F222" s="23"/>
      <c r="G222" s="23"/>
      <c r="H222" s="23"/>
    </row>
    <row r="223" spans="6:8" x14ac:dyDescent="0.2">
      <c r="F223" s="23"/>
      <c r="G223" s="23"/>
      <c r="H223" s="23"/>
    </row>
    <row r="224" spans="6:8" x14ac:dyDescent="0.2">
      <c r="F224" s="23"/>
      <c r="G224" s="23"/>
      <c r="H224" s="23"/>
    </row>
    <row r="225" spans="6:8" x14ac:dyDescent="0.2">
      <c r="F225" s="23"/>
      <c r="G225" s="23"/>
      <c r="H225" s="23"/>
    </row>
    <row r="226" spans="6:8" x14ac:dyDescent="0.2">
      <c r="F226" s="23"/>
      <c r="G226" s="23"/>
      <c r="H226" s="23"/>
    </row>
    <row r="227" spans="6:8" x14ac:dyDescent="0.2">
      <c r="F227" s="23"/>
      <c r="G227" s="23"/>
      <c r="H227" s="23"/>
    </row>
    <row r="228" spans="6:8" x14ac:dyDescent="0.2">
      <c r="F228" s="23"/>
      <c r="G228" s="23"/>
      <c r="H228" s="23"/>
    </row>
    <row r="229" spans="6:8" x14ac:dyDescent="0.2">
      <c r="F229" s="23"/>
      <c r="G229" s="23"/>
      <c r="H229" s="23"/>
    </row>
    <row r="230" spans="6:8" x14ac:dyDescent="0.2">
      <c r="F230" s="23"/>
      <c r="G230" s="23"/>
      <c r="H230" s="23"/>
    </row>
    <row r="231" spans="6:8" x14ac:dyDescent="0.2">
      <c r="F231" s="23"/>
      <c r="G231" s="23"/>
      <c r="H231" s="23"/>
    </row>
    <row r="232" spans="6:8" x14ac:dyDescent="0.2">
      <c r="F232" s="23"/>
      <c r="G232" s="23"/>
      <c r="H232" s="23"/>
    </row>
    <row r="233" spans="6:8" x14ac:dyDescent="0.2">
      <c r="F233" s="23"/>
      <c r="G233" s="23"/>
      <c r="H233" s="23"/>
    </row>
    <row r="234" spans="6:8" x14ac:dyDescent="0.2">
      <c r="F234" s="23"/>
      <c r="G234" s="23"/>
      <c r="H234" s="23"/>
    </row>
    <row r="235" spans="6:8" x14ac:dyDescent="0.2">
      <c r="F235" s="23"/>
      <c r="G235" s="23"/>
      <c r="H235" s="23"/>
    </row>
    <row r="236" spans="6:8" x14ac:dyDescent="0.2">
      <c r="F236" s="23"/>
      <c r="G236" s="23"/>
      <c r="H236" s="23"/>
    </row>
    <row r="237" spans="6:8" x14ac:dyDescent="0.2">
      <c r="F237" s="23"/>
      <c r="G237" s="23"/>
      <c r="H237" s="23"/>
    </row>
    <row r="238" spans="6:8" x14ac:dyDescent="0.2">
      <c r="F238" s="23"/>
      <c r="G238" s="23"/>
      <c r="H238" s="23"/>
    </row>
    <row r="239" spans="6:8" x14ac:dyDescent="0.2">
      <c r="F239" s="23"/>
      <c r="G239" s="23"/>
      <c r="H239" s="23"/>
    </row>
    <row r="240" spans="6:8" x14ac:dyDescent="0.2">
      <c r="F240" s="23"/>
      <c r="G240" s="23"/>
      <c r="H240" s="23"/>
    </row>
    <row r="241" spans="6:8" x14ac:dyDescent="0.2">
      <c r="F241" s="23"/>
      <c r="G241" s="23"/>
      <c r="H241" s="23"/>
    </row>
    <row r="242" spans="6:8" x14ac:dyDescent="0.2">
      <c r="F242" s="23"/>
      <c r="G242" s="23"/>
      <c r="H242" s="23"/>
    </row>
    <row r="243" spans="6:8" x14ac:dyDescent="0.2">
      <c r="F243" s="23"/>
      <c r="G243" s="23"/>
      <c r="H243" s="23"/>
    </row>
    <row r="244" spans="6:8" x14ac:dyDescent="0.2">
      <c r="F244" s="23"/>
      <c r="G244" s="23"/>
      <c r="H244" s="23"/>
    </row>
    <row r="245" spans="6:8" x14ac:dyDescent="0.2">
      <c r="F245" s="23"/>
      <c r="G245" s="23"/>
      <c r="H245" s="23"/>
    </row>
    <row r="246" spans="6:8" x14ac:dyDescent="0.2">
      <c r="F246" s="23"/>
      <c r="G246" s="23"/>
      <c r="H246" s="23"/>
    </row>
    <row r="247" spans="6:8" x14ac:dyDescent="0.2">
      <c r="F247" s="23"/>
      <c r="G247" s="23"/>
      <c r="H247" s="23"/>
    </row>
    <row r="248" spans="6:8" x14ac:dyDescent="0.2">
      <c r="F248" s="23"/>
      <c r="G248" s="23"/>
      <c r="H248" s="23"/>
    </row>
    <row r="249" spans="6:8" x14ac:dyDescent="0.2">
      <c r="F249" s="23"/>
      <c r="G249" s="23"/>
      <c r="H249" s="23"/>
    </row>
    <row r="250" spans="6:8" x14ac:dyDescent="0.2">
      <c r="F250" s="23"/>
      <c r="G250" s="23"/>
      <c r="H250" s="23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117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50"/>
  <sheetViews>
    <sheetView showGridLines="0" tabSelected="1" workbookViewId="0">
      <selection activeCell="A43" sqref="A43:XFD120"/>
    </sheetView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1:8" ht="14.45" customHeight="1" x14ac:dyDescent="0.25">
      <c r="A1" s="25"/>
      <c r="B1" s="25"/>
      <c r="C1" s="25"/>
      <c r="D1" s="25"/>
      <c r="E1" s="36" t="s">
        <v>0</v>
      </c>
      <c r="F1" s="36"/>
      <c r="G1" s="36"/>
      <c r="H1" s="36"/>
    </row>
    <row r="2" spans="1:8" x14ac:dyDescent="0.2">
      <c r="A2" s="25"/>
      <c r="B2" s="25"/>
      <c r="C2" s="25"/>
      <c r="D2" s="25"/>
      <c r="E2" s="37" t="s">
        <v>1</v>
      </c>
      <c r="F2" s="37"/>
      <c r="G2" s="37"/>
      <c r="H2" s="37"/>
    </row>
    <row r="3" spans="1:8" ht="25.5" x14ac:dyDescent="0.2">
      <c r="A3" s="25"/>
      <c r="B3" s="25"/>
      <c r="C3" s="25"/>
      <c r="D3" s="25"/>
      <c r="E3" s="26" t="s">
        <v>55</v>
      </c>
      <c r="F3" s="2" t="s">
        <v>3</v>
      </c>
      <c r="G3" s="2" t="s">
        <v>4</v>
      </c>
      <c r="H3" s="2" t="s">
        <v>5</v>
      </c>
    </row>
    <row r="4" spans="1:8" ht="16.5" x14ac:dyDescent="0.3">
      <c r="A4" s="25"/>
      <c r="B4" s="25"/>
      <c r="C4" s="25"/>
      <c r="D4" s="25"/>
      <c r="E4" s="27" t="s">
        <v>6</v>
      </c>
      <c r="F4" s="28" t="s">
        <v>7</v>
      </c>
      <c r="G4" s="28" t="s">
        <v>7</v>
      </c>
      <c r="H4" s="28" t="s">
        <v>7</v>
      </c>
    </row>
    <row r="5" spans="1:8" x14ac:dyDescent="0.2">
      <c r="A5" s="25"/>
      <c r="B5" s="25"/>
      <c r="C5" s="25"/>
      <c r="D5" s="25"/>
      <c r="E5" s="29" t="s">
        <v>8</v>
      </c>
      <c r="F5" s="4">
        <v>1276805000</v>
      </c>
      <c r="G5" s="4">
        <v>1381588000</v>
      </c>
      <c r="H5" s="4">
        <v>1493927000</v>
      </c>
    </row>
    <row r="6" spans="1:8" x14ac:dyDescent="0.2">
      <c r="A6" s="25"/>
      <c r="B6" s="25"/>
      <c r="C6" s="25"/>
      <c r="D6" s="25"/>
      <c r="E6" s="29" t="s">
        <v>9</v>
      </c>
      <c r="F6" s="4"/>
      <c r="G6" s="4"/>
      <c r="H6" s="4"/>
    </row>
    <row r="7" spans="1:8" ht="16.5" x14ac:dyDescent="0.3">
      <c r="A7" s="25"/>
      <c r="B7" s="25"/>
      <c r="C7" s="25"/>
      <c r="D7" s="25"/>
      <c r="E7" s="27" t="s">
        <v>10</v>
      </c>
      <c r="F7" s="5">
        <f>SUM(F8:F19)</f>
        <v>655650000</v>
      </c>
      <c r="G7" s="5">
        <f>SUM(G8:G19)</f>
        <v>688616000</v>
      </c>
      <c r="H7" s="5">
        <f>SUM(H8:H19)</f>
        <v>732483000</v>
      </c>
    </row>
    <row r="8" spans="1:8" x14ac:dyDescent="0.2">
      <c r="A8" s="25"/>
      <c r="B8" s="25"/>
      <c r="C8" s="25"/>
      <c r="D8" s="25"/>
      <c r="E8" s="30" t="s">
        <v>11</v>
      </c>
      <c r="F8" s="12">
        <v>593243000</v>
      </c>
      <c r="G8" s="12">
        <v>621410000</v>
      </c>
      <c r="H8" s="12">
        <v>651375000</v>
      </c>
    </row>
    <row r="9" spans="1:8" x14ac:dyDescent="0.2">
      <c r="A9" s="25"/>
      <c r="B9" s="25"/>
      <c r="C9" s="25"/>
      <c r="D9" s="25"/>
      <c r="E9" s="30" t="s">
        <v>12</v>
      </c>
      <c r="F9" s="12"/>
      <c r="G9" s="12"/>
      <c r="H9" s="12"/>
    </row>
    <row r="10" spans="1:8" x14ac:dyDescent="0.2">
      <c r="A10" s="25"/>
      <c r="B10" s="25"/>
      <c r="C10" s="25"/>
      <c r="D10" s="25"/>
      <c r="E10" s="30" t="s">
        <v>13</v>
      </c>
      <c r="F10" s="21"/>
      <c r="G10" s="21"/>
      <c r="H10" s="21"/>
    </row>
    <row r="11" spans="1:8" x14ac:dyDescent="0.2">
      <c r="A11" s="25"/>
      <c r="B11" s="25"/>
      <c r="C11" s="25"/>
      <c r="D11" s="25"/>
      <c r="E11" s="30" t="s">
        <v>14</v>
      </c>
      <c r="F11" s="12"/>
      <c r="G11" s="12"/>
      <c r="H11" s="12"/>
    </row>
    <row r="12" spans="1:8" x14ac:dyDescent="0.2">
      <c r="A12" s="25"/>
      <c r="B12" s="25"/>
      <c r="C12" s="25"/>
      <c r="D12" s="25"/>
      <c r="E12" s="30" t="s">
        <v>15</v>
      </c>
      <c r="F12" s="21"/>
      <c r="G12" s="21"/>
      <c r="H12" s="21"/>
    </row>
    <row r="13" spans="1:8" x14ac:dyDescent="0.2">
      <c r="A13" s="25"/>
      <c r="B13" s="25"/>
      <c r="C13" s="25"/>
      <c r="D13" s="25"/>
      <c r="E13" s="30" t="s">
        <v>16</v>
      </c>
      <c r="F13" s="21">
        <v>2407000</v>
      </c>
      <c r="G13" s="21">
        <v>2416000</v>
      </c>
      <c r="H13" s="21">
        <v>2503000</v>
      </c>
    </row>
    <row r="14" spans="1:8" x14ac:dyDescent="0.2">
      <c r="A14" s="25"/>
      <c r="B14" s="25"/>
      <c r="C14" s="25"/>
      <c r="D14" s="25"/>
      <c r="E14" s="30" t="s">
        <v>17</v>
      </c>
      <c r="F14" s="21"/>
      <c r="G14" s="21"/>
      <c r="H14" s="21"/>
    </row>
    <row r="15" spans="1:8" x14ac:dyDescent="0.2">
      <c r="A15" s="25"/>
      <c r="B15" s="25"/>
      <c r="C15" s="25"/>
      <c r="D15" s="25"/>
      <c r="E15" s="30" t="s">
        <v>18</v>
      </c>
      <c r="F15" s="12"/>
      <c r="G15" s="12"/>
      <c r="H15" s="12"/>
    </row>
    <row r="16" spans="1:8" x14ac:dyDescent="0.2">
      <c r="A16" s="25"/>
      <c r="B16" s="25"/>
      <c r="C16" s="25"/>
      <c r="D16" s="25"/>
      <c r="E16" s="30" t="s">
        <v>19</v>
      </c>
      <c r="F16" s="12">
        <v>60000000</v>
      </c>
      <c r="G16" s="12">
        <v>64790000</v>
      </c>
      <c r="H16" s="12">
        <v>78605000</v>
      </c>
    </row>
    <row r="17" spans="1:8" x14ac:dyDescent="0.2">
      <c r="A17" s="25"/>
      <c r="B17" s="25"/>
      <c r="C17" s="25"/>
      <c r="D17" s="25"/>
      <c r="E17" s="30" t="s">
        <v>20</v>
      </c>
      <c r="F17" s="21"/>
      <c r="G17" s="21"/>
      <c r="H17" s="21"/>
    </row>
    <row r="18" spans="1:8" x14ac:dyDescent="0.2">
      <c r="A18" s="25"/>
      <c r="B18" s="25"/>
      <c r="C18" s="25"/>
      <c r="D18" s="25"/>
      <c r="E18" s="30" t="s">
        <v>21</v>
      </c>
      <c r="F18" s="12"/>
      <c r="G18" s="12"/>
      <c r="H18" s="12"/>
    </row>
    <row r="19" spans="1:8" x14ac:dyDescent="0.2">
      <c r="A19" s="25"/>
      <c r="B19" s="25"/>
      <c r="C19" s="25"/>
      <c r="D19" s="25"/>
      <c r="E19" s="30" t="s">
        <v>22</v>
      </c>
      <c r="F19" s="12"/>
      <c r="G19" s="12"/>
      <c r="H19" s="12"/>
    </row>
    <row r="20" spans="1:8" ht="16.5" x14ac:dyDescent="0.3">
      <c r="A20" s="25"/>
      <c r="B20" s="25"/>
      <c r="C20" s="25"/>
      <c r="D20" s="25"/>
      <c r="E20" s="27" t="s">
        <v>23</v>
      </c>
      <c r="F20" s="4">
        <f>SUM(F21:F29)</f>
        <v>7754000</v>
      </c>
      <c r="G20" s="4">
        <f>SUM(G21:G29)</f>
        <v>3000000</v>
      </c>
      <c r="H20" s="4">
        <f>SUM(H21:H29)</f>
        <v>3000000</v>
      </c>
    </row>
    <row r="21" spans="1:8" x14ac:dyDescent="0.2">
      <c r="A21" s="25"/>
      <c r="B21" s="25"/>
      <c r="C21" s="25"/>
      <c r="D21" s="25"/>
      <c r="E21" s="30" t="s">
        <v>24</v>
      </c>
      <c r="F21" s="21">
        <v>3000000</v>
      </c>
      <c r="G21" s="21">
        <v>3000000</v>
      </c>
      <c r="H21" s="21">
        <v>3000000</v>
      </c>
    </row>
    <row r="22" spans="1:8" x14ac:dyDescent="0.2">
      <c r="A22" s="25"/>
      <c r="B22" s="25"/>
      <c r="C22" s="25"/>
      <c r="D22" s="25"/>
      <c r="E22" s="30" t="s">
        <v>25</v>
      </c>
      <c r="F22" s="31"/>
      <c r="G22" s="31"/>
      <c r="H22" s="31"/>
    </row>
    <row r="23" spans="1:8" x14ac:dyDescent="0.2">
      <c r="A23" s="25"/>
      <c r="B23" s="25"/>
      <c r="C23" s="25"/>
      <c r="D23" s="25"/>
      <c r="E23" s="30" t="s">
        <v>26</v>
      </c>
      <c r="F23" s="12">
        <v>4754000</v>
      </c>
      <c r="G23" s="12"/>
      <c r="H23" s="12"/>
    </row>
    <row r="24" spans="1:8" x14ac:dyDescent="0.2">
      <c r="A24" s="25"/>
      <c r="B24" s="25"/>
      <c r="C24" s="25"/>
      <c r="D24" s="25"/>
      <c r="E24" s="30" t="s">
        <v>27</v>
      </c>
      <c r="F24" s="12"/>
      <c r="G24" s="12"/>
      <c r="H24" s="12"/>
    </row>
    <row r="25" spans="1:8" x14ac:dyDescent="0.2">
      <c r="A25" s="25"/>
      <c r="B25" s="25"/>
      <c r="C25" s="25"/>
      <c r="D25" s="25"/>
      <c r="E25" s="30" t="s">
        <v>28</v>
      </c>
      <c r="F25" s="21"/>
      <c r="G25" s="21"/>
      <c r="H25" s="21"/>
    </row>
    <row r="26" spans="1:8" x14ac:dyDescent="0.2">
      <c r="A26" s="25"/>
      <c r="B26" s="25"/>
      <c r="C26" s="25"/>
      <c r="D26" s="25"/>
      <c r="E26" s="30" t="s">
        <v>29</v>
      </c>
      <c r="F26" s="12"/>
      <c r="G26" s="12"/>
      <c r="H26" s="12"/>
    </row>
    <row r="27" spans="1:8" x14ac:dyDescent="0.2">
      <c r="A27" s="25"/>
      <c r="B27" s="25"/>
      <c r="C27" s="25"/>
      <c r="D27" s="25"/>
      <c r="E27" s="30" t="s">
        <v>30</v>
      </c>
      <c r="F27" s="12"/>
      <c r="G27" s="12"/>
      <c r="H27" s="12"/>
    </row>
    <row r="28" spans="1:8" x14ac:dyDescent="0.2">
      <c r="A28" s="25"/>
      <c r="B28" s="25"/>
      <c r="C28" s="25"/>
      <c r="D28" s="25"/>
      <c r="E28" s="30" t="s">
        <v>31</v>
      </c>
      <c r="F28" s="21"/>
      <c r="G28" s="21"/>
      <c r="H28" s="21"/>
    </row>
    <row r="29" spans="1:8" x14ac:dyDescent="0.2">
      <c r="A29" s="25"/>
      <c r="B29" s="25"/>
      <c r="C29" s="25"/>
      <c r="D29" s="25"/>
      <c r="E29" s="30" t="s">
        <v>32</v>
      </c>
      <c r="F29" s="12"/>
      <c r="G29" s="12"/>
      <c r="H29" s="12"/>
    </row>
    <row r="30" spans="1:8" ht="16.5" x14ac:dyDescent="0.3">
      <c r="A30" s="25"/>
      <c r="B30" s="25"/>
      <c r="C30" s="25"/>
      <c r="D30" s="25"/>
      <c r="E30" s="32" t="s">
        <v>33</v>
      </c>
      <c r="F30" s="20">
        <f>+F5+F6+F7+F20</f>
        <v>1940209000</v>
      </c>
      <c r="G30" s="20">
        <f>+G5+G6+G7+G20</f>
        <v>2073204000</v>
      </c>
      <c r="H30" s="20">
        <f>+H5+H6+H7+H20</f>
        <v>2229410000</v>
      </c>
    </row>
    <row r="31" spans="1:8" ht="16.5" x14ac:dyDescent="0.3">
      <c r="A31" s="25"/>
      <c r="B31" s="25"/>
      <c r="C31" s="25"/>
      <c r="D31" s="25"/>
      <c r="E31" s="27" t="s">
        <v>34</v>
      </c>
      <c r="F31" s="22" t="s">
        <v>7</v>
      </c>
      <c r="G31" s="22" t="s">
        <v>7</v>
      </c>
      <c r="H31" s="22" t="s">
        <v>7</v>
      </c>
    </row>
    <row r="32" spans="1:8" ht="16.5" x14ac:dyDescent="0.3">
      <c r="A32" s="25"/>
      <c r="B32" s="25"/>
      <c r="C32" s="25"/>
      <c r="D32" s="25"/>
      <c r="E32" s="27" t="s">
        <v>35</v>
      </c>
      <c r="F32" s="4">
        <f>SUM(F33:F38)</f>
        <v>50000000</v>
      </c>
      <c r="G32" s="4">
        <f>SUM(G33:G38)</f>
        <v>50000000</v>
      </c>
      <c r="H32" s="4">
        <f>SUM(H33:H38)</f>
        <v>50000000</v>
      </c>
    </row>
    <row r="33" spans="1:8" x14ac:dyDescent="0.2">
      <c r="A33" s="25"/>
      <c r="B33" s="25"/>
      <c r="C33" s="25"/>
      <c r="D33" s="25"/>
      <c r="E33" s="30" t="s">
        <v>18</v>
      </c>
      <c r="F33" s="12">
        <v>50000000</v>
      </c>
      <c r="G33" s="12">
        <v>50000000</v>
      </c>
      <c r="H33" s="12">
        <v>50000000</v>
      </c>
    </row>
    <row r="34" spans="1:8" x14ac:dyDescent="0.2">
      <c r="A34" s="25"/>
      <c r="B34" s="25"/>
      <c r="C34" s="25"/>
      <c r="D34" s="25"/>
      <c r="E34" s="30" t="s">
        <v>36</v>
      </c>
      <c r="F34" s="12"/>
      <c r="G34" s="12"/>
      <c r="H34" s="12"/>
    </row>
    <row r="35" spans="1:8" x14ac:dyDescent="0.2">
      <c r="A35" s="25"/>
      <c r="B35" s="25"/>
      <c r="C35" s="25"/>
      <c r="D35" s="25"/>
      <c r="E35" s="30" t="s">
        <v>37</v>
      </c>
      <c r="F35" s="12"/>
      <c r="G35" s="12"/>
      <c r="H35" s="12"/>
    </row>
    <row r="36" spans="1:8" x14ac:dyDescent="0.2">
      <c r="A36" s="25"/>
      <c r="B36" s="25"/>
      <c r="C36" s="25"/>
      <c r="D36" s="25"/>
      <c r="E36" s="30" t="s">
        <v>38</v>
      </c>
      <c r="F36" s="12"/>
      <c r="G36" s="12"/>
      <c r="H36" s="12"/>
    </row>
    <row r="37" spans="1:8" x14ac:dyDescent="0.2">
      <c r="A37" s="25"/>
      <c r="B37" s="25"/>
      <c r="C37" s="25"/>
      <c r="D37" s="25"/>
      <c r="E37" s="30" t="s">
        <v>19</v>
      </c>
      <c r="F37" s="12"/>
      <c r="G37" s="12"/>
      <c r="H37" s="12"/>
    </row>
    <row r="38" spans="1:8" x14ac:dyDescent="0.2">
      <c r="A38" s="25"/>
      <c r="B38" s="25"/>
      <c r="C38" s="25"/>
      <c r="D38" s="25"/>
      <c r="E38" s="30" t="s">
        <v>39</v>
      </c>
      <c r="F38" s="12"/>
      <c r="G38" s="12"/>
      <c r="H38" s="12"/>
    </row>
    <row r="39" spans="1:8" ht="16.5" x14ac:dyDescent="0.3">
      <c r="A39" s="25"/>
      <c r="B39" s="25"/>
      <c r="C39" s="25"/>
      <c r="D39" s="25"/>
      <c r="E39" s="27" t="s">
        <v>23</v>
      </c>
      <c r="F39" s="4">
        <f>SUM(F40:F40)</f>
        <v>6300000</v>
      </c>
      <c r="G39" s="4">
        <f>SUM(G40:G40)</f>
        <v>5380000</v>
      </c>
      <c r="H39" s="4">
        <f>SUM(H40:H40)</f>
        <v>5380000</v>
      </c>
    </row>
    <row r="40" spans="1:8" x14ac:dyDescent="0.2">
      <c r="A40" s="25"/>
      <c r="B40" s="25"/>
      <c r="C40" s="25"/>
      <c r="D40" s="25"/>
      <c r="E40" s="30" t="s">
        <v>25</v>
      </c>
      <c r="F40" s="21">
        <v>6300000</v>
      </c>
      <c r="G40" s="21">
        <v>5380000</v>
      </c>
      <c r="H40" s="21">
        <v>5380000</v>
      </c>
    </row>
    <row r="41" spans="1:8" ht="16.5" x14ac:dyDescent="0.3">
      <c r="A41" s="25"/>
      <c r="B41" s="25"/>
      <c r="C41" s="25"/>
      <c r="D41" s="25"/>
      <c r="E41" s="33" t="s">
        <v>40</v>
      </c>
      <c r="F41" s="34">
        <f>+F32+F39</f>
        <v>56300000</v>
      </c>
      <c r="G41" s="34">
        <f>+G32+G39</f>
        <v>55380000</v>
      </c>
      <c r="H41" s="34">
        <f>+H32+H39</f>
        <v>55380000</v>
      </c>
    </row>
    <row r="42" spans="1:8" ht="16.5" x14ac:dyDescent="0.3">
      <c r="A42" s="25"/>
      <c r="B42" s="25"/>
      <c r="C42" s="25"/>
      <c r="D42" s="25"/>
      <c r="E42" s="33" t="s">
        <v>41</v>
      </c>
      <c r="F42" s="34">
        <f>+F30+F41</f>
        <v>1996509000</v>
      </c>
      <c r="G42" s="34">
        <f>+G30+G41</f>
        <v>2128584000</v>
      </c>
      <c r="H42" s="34">
        <f>+H30+H41</f>
        <v>2284790000</v>
      </c>
    </row>
    <row r="43" spans="1:8" x14ac:dyDescent="0.2">
      <c r="A43" s="25"/>
      <c r="B43" s="25"/>
      <c r="C43" s="25"/>
      <c r="D43" s="25"/>
      <c r="E43" s="41" t="s">
        <v>43</v>
      </c>
      <c r="F43" s="42"/>
      <c r="G43" s="42"/>
      <c r="H43" s="42"/>
    </row>
    <row r="44" spans="1:8" x14ac:dyDescent="0.2">
      <c r="A44" s="25"/>
      <c r="B44" s="25"/>
      <c r="C44" s="25"/>
      <c r="D44" s="25"/>
      <c r="E44" s="3" t="s">
        <v>92</v>
      </c>
      <c r="F44" s="4"/>
      <c r="G44" s="4"/>
      <c r="H44" s="4"/>
    </row>
    <row r="45" spans="1:8" x14ac:dyDescent="0.2">
      <c r="A45" s="25"/>
      <c r="B45" s="25"/>
      <c r="C45" s="25"/>
      <c r="D45" s="25"/>
      <c r="E45" s="3" t="s">
        <v>93</v>
      </c>
      <c r="F45" s="5">
        <f>SUM(F47+F53+F59+F65+F71+F77+F83+F89+F95+F101+F107+F113)</f>
        <v>0</v>
      </c>
      <c r="G45" s="5">
        <f>SUM(G47+G53+G59+G65+G71+G77+G83+G89+G95+G101+G107+G113)</f>
        <v>0</v>
      </c>
      <c r="H45" s="5">
        <f>SUM(H47+H53+H59+H65+H71+H77+H83+H89+H95+H101+H107+H113)</f>
        <v>0</v>
      </c>
    </row>
    <row r="46" spans="1:8" x14ac:dyDescent="0.2">
      <c r="A46" s="25"/>
      <c r="B46" s="25"/>
      <c r="C46" s="25"/>
      <c r="D46" s="25"/>
      <c r="E46" s="6" t="s">
        <v>94</v>
      </c>
      <c r="F46" s="4"/>
      <c r="G46" s="4"/>
      <c r="H46" s="4"/>
    </row>
    <row r="47" spans="1:8" x14ac:dyDescent="0.2">
      <c r="A47" s="25"/>
      <c r="B47" s="25"/>
      <c r="C47" s="25"/>
      <c r="D47" s="25"/>
      <c r="E47" s="3"/>
      <c r="F47" s="4">
        <f>SUM(F48:F51)</f>
        <v>0</v>
      </c>
      <c r="G47" s="4">
        <f>SUM(G48:G51)</f>
        <v>0</v>
      </c>
      <c r="H47" s="4">
        <f>SUM(H48:H51)</f>
        <v>0</v>
      </c>
    </row>
    <row r="48" spans="1:8" x14ac:dyDescent="0.2">
      <c r="A48" s="25"/>
      <c r="B48" s="25"/>
      <c r="C48" s="25"/>
      <c r="D48" s="25"/>
      <c r="E48" s="7"/>
      <c r="F48" s="8"/>
      <c r="G48" s="9"/>
      <c r="H48" s="10"/>
    </row>
    <row r="49" spans="1:8" x14ac:dyDescent="0.2">
      <c r="A49" s="25"/>
      <c r="B49" s="25"/>
      <c r="C49" s="25"/>
      <c r="D49" s="25"/>
      <c r="E49" s="7"/>
      <c r="F49" s="11"/>
      <c r="G49" s="12"/>
      <c r="H49" s="13"/>
    </row>
    <row r="50" spans="1:8" x14ac:dyDescent="0.2">
      <c r="A50" s="25"/>
      <c r="B50" s="25"/>
      <c r="C50" s="25"/>
      <c r="D50" s="25"/>
      <c r="E50" s="7"/>
      <c r="F50" s="11"/>
      <c r="G50" s="12"/>
      <c r="H50" s="13"/>
    </row>
    <row r="51" spans="1:8" x14ac:dyDescent="0.2">
      <c r="A51" s="25"/>
      <c r="B51" s="25"/>
      <c r="C51" s="25"/>
      <c r="D51" s="25"/>
      <c r="E51" s="7"/>
      <c r="F51" s="14"/>
      <c r="G51" s="15"/>
      <c r="H51" s="16"/>
    </row>
    <row r="52" spans="1:8" x14ac:dyDescent="0.2">
      <c r="A52" s="25"/>
      <c r="B52" s="25"/>
      <c r="C52" s="25"/>
      <c r="D52" s="25"/>
      <c r="E52" s="17"/>
      <c r="F52" s="18"/>
      <c r="G52" s="18"/>
      <c r="H52" s="18"/>
    </row>
    <row r="53" spans="1:8" x14ac:dyDescent="0.2">
      <c r="A53" s="25"/>
      <c r="B53" s="25"/>
      <c r="C53" s="25"/>
      <c r="D53" s="25"/>
      <c r="E53" s="3"/>
      <c r="F53" s="4">
        <f>SUM(F54:F57)</f>
        <v>0</v>
      </c>
      <c r="G53" s="4">
        <f>SUM(G54:G57)</f>
        <v>0</v>
      </c>
      <c r="H53" s="4">
        <f>SUM(H54:H57)</f>
        <v>0</v>
      </c>
    </row>
    <row r="54" spans="1:8" x14ac:dyDescent="0.2">
      <c r="A54" s="25"/>
      <c r="B54" s="25"/>
      <c r="C54" s="25"/>
      <c r="D54" s="25"/>
      <c r="E54" s="7"/>
      <c r="F54" s="8"/>
      <c r="G54" s="9"/>
      <c r="H54" s="10"/>
    </row>
    <row r="55" spans="1:8" x14ac:dyDescent="0.2">
      <c r="A55" s="25"/>
      <c r="B55" s="25"/>
      <c r="C55" s="25"/>
      <c r="D55" s="25"/>
      <c r="E55" s="7"/>
      <c r="F55" s="11"/>
      <c r="G55" s="12"/>
      <c r="H55" s="13"/>
    </row>
    <row r="56" spans="1:8" x14ac:dyDescent="0.2">
      <c r="A56" s="25"/>
      <c r="B56" s="25"/>
      <c r="C56" s="25"/>
      <c r="D56" s="25"/>
      <c r="E56" s="7"/>
      <c r="F56" s="11"/>
      <c r="G56" s="12"/>
      <c r="H56" s="13"/>
    </row>
    <row r="57" spans="1:8" x14ac:dyDescent="0.2">
      <c r="A57" s="25"/>
      <c r="B57" s="25"/>
      <c r="C57" s="25"/>
      <c r="D57" s="25"/>
      <c r="E57" s="7"/>
      <c r="F57" s="14"/>
      <c r="G57" s="15"/>
      <c r="H57" s="16"/>
    </row>
    <row r="58" spans="1:8" x14ac:dyDescent="0.2">
      <c r="A58" s="25"/>
      <c r="B58" s="25"/>
      <c r="C58" s="25"/>
      <c r="D58" s="25"/>
      <c r="E58" s="17"/>
      <c r="F58" s="18"/>
      <c r="G58" s="18"/>
      <c r="H58" s="18"/>
    </row>
    <row r="59" spans="1:8" x14ac:dyDescent="0.2">
      <c r="A59" s="25"/>
      <c r="B59" s="25"/>
      <c r="C59" s="25"/>
      <c r="D59" s="25"/>
      <c r="E59" s="3"/>
      <c r="F59" s="4">
        <f>SUM(F60:F63)</f>
        <v>0</v>
      </c>
      <c r="G59" s="4">
        <f>SUM(G60:G63)</f>
        <v>0</v>
      </c>
      <c r="H59" s="4">
        <f>SUM(H60:H63)</f>
        <v>0</v>
      </c>
    </row>
    <row r="60" spans="1:8" x14ac:dyDescent="0.2">
      <c r="A60" s="25"/>
      <c r="B60" s="25"/>
      <c r="C60" s="25"/>
      <c r="D60" s="25"/>
      <c r="E60" s="7"/>
      <c r="F60" s="8"/>
      <c r="G60" s="9"/>
      <c r="H60" s="10"/>
    </row>
    <row r="61" spans="1:8" x14ac:dyDescent="0.2">
      <c r="A61" s="25"/>
      <c r="B61" s="25"/>
      <c r="C61" s="25"/>
      <c r="D61" s="25"/>
      <c r="E61" s="7"/>
      <c r="F61" s="11"/>
      <c r="G61" s="12"/>
      <c r="H61" s="13"/>
    </row>
    <row r="62" spans="1:8" x14ac:dyDescent="0.2">
      <c r="A62" s="25"/>
      <c r="B62" s="25"/>
      <c r="C62" s="25"/>
      <c r="D62" s="25"/>
      <c r="E62" s="7"/>
      <c r="F62" s="11"/>
      <c r="G62" s="12"/>
      <c r="H62" s="13"/>
    </row>
    <row r="63" spans="1:8" x14ac:dyDescent="0.2">
      <c r="A63" s="25"/>
      <c r="B63" s="25"/>
      <c r="C63" s="25"/>
      <c r="D63" s="25"/>
      <c r="E63" s="7"/>
      <c r="F63" s="14"/>
      <c r="G63" s="15"/>
      <c r="H63" s="16"/>
    </row>
    <row r="64" spans="1:8" x14ac:dyDescent="0.2">
      <c r="A64" s="25"/>
      <c r="B64" s="25"/>
      <c r="C64" s="25"/>
      <c r="D64" s="25"/>
      <c r="E64" s="17"/>
      <c r="F64" s="18"/>
      <c r="G64" s="18"/>
      <c r="H64" s="18"/>
    </row>
    <row r="65" spans="1:8" x14ac:dyDescent="0.2">
      <c r="A65" s="25"/>
      <c r="B65" s="25"/>
      <c r="C65" s="25"/>
      <c r="D65" s="25"/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1:8" x14ac:dyDescent="0.2">
      <c r="A66" s="25"/>
      <c r="B66" s="25"/>
      <c r="C66" s="25"/>
      <c r="D66" s="25"/>
      <c r="E66" s="7"/>
      <c r="F66" s="8"/>
      <c r="G66" s="9"/>
      <c r="H66" s="10"/>
    </row>
    <row r="67" spans="1:8" x14ac:dyDescent="0.2">
      <c r="A67" s="25"/>
      <c r="B67" s="25"/>
      <c r="C67" s="25"/>
      <c r="D67" s="25"/>
      <c r="E67" s="7"/>
      <c r="F67" s="11"/>
      <c r="G67" s="12"/>
      <c r="H67" s="13"/>
    </row>
    <row r="68" spans="1:8" x14ac:dyDescent="0.2">
      <c r="A68" s="25"/>
      <c r="B68" s="25"/>
      <c r="C68" s="25"/>
      <c r="D68" s="25"/>
      <c r="E68" s="7"/>
      <c r="F68" s="11"/>
      <c r="G68" s="12"/>
      <c r="H68" s="13"/>
    </row>
    <row r="69" spans="1:8" x14ac:dyDescent="0.2">
      <c r="A69" s="25"/>
      <c r="B69" s="25"/>
      <c r="C69" s="25"/>
      <c r="D69" s="25"/>
      <c r="E69" s="7"/>
      <c r="F69" s="14"/>
      <c r="G69" s="15"/>
      <c r="H69" s="16"/>
    </row>
    <row r="70" spans="1:8" x14ac:dyDescent="0.2">
      <c r="A70" s="25"/>
      <c r="B70" s="25"/>
      <c r="C70" s="25"/>
      <c r="D70" s="25"/>
      <c r="E70" s="17"/>
      <c r="F70" s="18"/>
      <c r="G70" s="18"/>
      <c r="H70" s="18"/>
    </row>
    <row r="71" spans="1:8" x14ac:dyDescent="0.2">
      <c r="A71" s="25"/>
      <c r="B71" s="25"/>
      <c r="C71" s="25"/>
      <c r="D71" s="25"/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1:8" x14ac:dyDescent="0.2">
      <c r="A72" s="25"/>
      <c r="B72" s="25"/>
      <c r="C72" s="25"/>
      <c r="D72" s="25"/>
      <c r="E72" s="7"/>
      <c r="F72" s="8"/>
      <c r="G72" s="9"/>
      <c r="H72" s="10"/>
    </row>
    <row r="73" spans="1:8" x14ac:dyDescent="0.2">
      <c r="A73" s="25"/>
      <c r="B73" s="25"/>
      <c r="C73" s="25"/>
      <c r="D73" s="25"/>
      <c r="E73" s="7"/>
      <c r="F73" s="11"/>
      <c r="G73" s="12"/>
      <c r="H73" s="13"/>
    </row>
    <row r="74" spans="1:8" x14ac:dyDescent="0.2">
      <c r="A74" s="25"/>
      <c r="B74" s="25"/>
      <c r="C74" s="25"/>
      <c r="D74" s="25"/>
      <c r="E74" s="7"/>
      <c r="F74" s="11"/>
      <c r="G74" s="12"/>
      <c r="H74" s="13"/>
    </row>
    <row r="75" spans="1:8" x14ac:dyDescent="0.2">
      <c r="A75" s="25"/>
      <c r="B75" s="25"/>
      <c r="C75" s="25"/>
      <c r="D75" s="25"/>
      <c r="E75" s="7"/>
      <c r="F75" s="14"/>
      <c r="G75" s="15"/>
      <c r="H75" s="16"/>
    </row>
    <row r="76" spans="1:8" x14ac:dyDescent="0.2">
      <c r="A76" s="25"/>
      <c r="B76" s="25"/>
      <c r="C76" s="25"/>
      <c r="D76" s="25"/>
      <c r="E76" s="17"/>
      <c r="F76" s="18"/>
      <c r="G76" s="18"/>
      <c r="H76" s="18"/>
    </row>
    <row r="77" spans="1:8" x14ac:dyDescent="0.2">
      <c r="A77" s="25"/>
      <c r="B77" s="25"/>
      <c r="C77" s="25"/>
      <c r="D77" s="25"/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1:8" x14ac:dyDescent="0.2">
      <c r="A78" s="25"/>
      <c r="B78" s="25"/>
      <c r="C78" s="25"/>
      <c r="D78" s="25"/>
      <c r="E78" s="7"/>
      <c r="F78" s="8"/>
      <c r="G78" s="9"/>
      <c r="H78" s="10"/>
    </row>
    <row r="79" spans="1:8" x14ac:dyDescent="0.2">
      <c r="A79" s="25"/>
      <c r="B79" s="25"/>
      <c r="C79" s="25"/>
      <c r="D79" s="25"/>
      <c r="E79" s="7"/>
      <c r="F79" s="11"/>
      <c r="G79" s="12"/>
      <c r="H79" s="13"/>
    </row>
    <row r="80" spans="1:8" x14ac:dyDescent="0.2">
      <c r="A80" s="25"/>
      <c r="B80" s="25"/>
      <c r="C80" s="25"/>
      <c r="D80" s="25"/>
      <c r="E80" s="7"/>
      <c r="F80" s="11"/>
      <c r="G80" s="12"/>
      <c r="H80" s="13"/>
    </row>
    <row r="81" spans="1:8" x14ac:dyDescent="0.2">
      <c r="A81" s="25"/>
      <c r="B81" s="25"/>
      <c r="C81" s="25"/>
      <c r="D81" s="25"/>
      <c r="E81" s="7"/>
      <c r="F81" s="14"/>
      <c r="G81" s="15"/>
      <c r="H81" s="16"/>
    </row>
    <row r="82" spans="1:8" x14ac:dyDescent="0.2">
      <c r="A82" s="25"/>
      <c r="B82" s="25"/>
      <c r="C82" s="25"/>
      <c r="D82" s="25"/>
      <c r="E82" s="17"/>
      <c r="F82" s="18"/>
      <c r="G82" s="18"/>
      <c r="H82" s="18"/>
    </row>
    <row r="83" spans="1:8" x14ac:dyDescent="0.2">
      <c r="A83" s="25"/>
      <c r="B83" s="25"/>
      <c r="C83" s="25"/>
      <c r="D83" s="25"/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1:8" x14ac:dyDescent="0.2">
      <c r="A84" s="25"/>
      <c r="B84" s="25"/>
      <c r="C84" s="25"/>
      <c r="D84" s="25"/>
      <c r="E84" s="7"/>
      <c r="F84" s="8"/>
      <c r="G84" s="9"/>
      <c r="H84" s="10"/>
    </row>
    <row r="85" spans="1:8" x14ac:dyDescent="0.2">
      <c r="A85" s="25"/>
      <c r="B85" s="25"/>
      <c r="C85" s="25"/>
      <c r="D85" s="25"/>
      <c r="E85" s="7"/>
      <c r="F85" s="11"/>
      <c r="G85" s="12"/>
      <c r="H85" s="13"/>
    </row>
    <row r="86" spans="1:8" x14ac:dyDescent="0.2">
      <c r="A86" s="25"/>
      <c r="B86" s="25"/>
      <c r="C86" s="25"/>
      <c r="D86" s="25"/>
      <c r="E86" s="7"/>
      <c r="F86" s="11"/>
      <c r="G86" s="12"/>
      <c r="H86" s="13"/>
    </row>
    <row r="87" spans="1:8" x14ac:dyDescent="0.2">
      <c r="A87" s="25"/>
      <c r="B87" s="25"/>
      <c r="C87" s="25"/>
      <c r="D87" s="25"/>
      <c r="E87" s="7"/>
      <c r="F87" s="14"/>
      <c r="G87" s="15"/>
      <c r="H87" s="16"/>
    </row>
    <row r="88" spans="1:8" x14ac:dyDescent="0.2">
      <c r="A88" s="25"/>
      <c r="B88" s="25"/>
      <c r="C88" s="25"/>
      <c r="D88" s="25"/>
      <c r="E88" s="17"/>
      <c r="F88" s="18"/>
      <c r="G88" s="18"/>
      <c r="H88" s="18"/>
    </row>
    <row r="89" spans="1:8" x14ac:dyDescent="0.2">
      <c r="A89" s="25"/>
      <c r="B89" s="25"/>
      <c r="C89" s="25"/>
      <c r="D89" s="25"/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1:8" x14ac:dyDescent="0.2">
      <c r="A90" s="25"/>
      <c r="B90" s="25"/>
      <c r="C90" s="25"/>
      <c r="D90" s="25"/>
      <c r="E90" s="7"/>
      <c r="F90" s="8"/>
      <c r="G90" s="9"/>
      <c r="H90" s="10"/>
    </row>
    <row r="91" spans="1:8" x14ac:dyDescent="0.2">
      <c r="A91" s="25"/>
      <c r="B91" s="25"/>
      <c r="C91" s="25"/>
      <c r="D91" s="25"/>
      <c r="E91" s="7"/>
      <c r="F91" s="11"/>
      <c r="G91" s="12"/>
      <c r="H91" s="13"/>
    </row>
    <row r="92" spans="1:8" x14ac:dyDescent="0.2">
      <c r="A92" s="25"/>
      <c r="B92" s="25"/>
      <c r="C92" s="25"/>
      <c r="D92" s="25"/>
      <c r="E92" s="7"/>
      <c r="F92" s="11"/>
      <c r="G92" s="12"/>
      <c r="H92" s="13"/>
    </row>
    <row r="93" spans="1:8" x14ac:dyDescent="0.2">
      <c r="A93" s="25"/>
      <c r="B93" s="25"/>
      <c r="C93" s="25"/>
      <c r="D93" s="25"/>
      <c r="E93" s="7"/>
      <c r="F93" s="14"/>
      <c r="G93" s="15"/>
      <c r="H93" s="16"/>
    </row>
    <row r="94" spans="1:8" x14ac:dyDescent="0.2">
      <c r="A94" s="25"/>
      <c r="B94" s="25"/>
      <c r="C94" s="25"/>
      <c r="D94" s="25"/>
      <c r="E94" s="17"/>
      <c r="F94" s="18"/>
      <c r="G94" s="18"/>
      <c r="H94" s="18"/>
    </row>
    <row r="95" spans="1:8" x14ac:dyDescent="0.2">
      <c r="A95" s="25"/>
      <c r="B95" s="25"/>
      <c r="C95" s="25"/>
      <c r="D95" s="25"/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1:8" x14ac:dyDescent="0.2">
      <c r="A96" s="25"/>
      <c r="B96" s="25"/>
      <c r="C96" s="25"/>
      <c r="D96" s="25"/>
      <c r="E96" s="7"/>
      <c r="F96" s="8"/>
      <c r="G96" s="9"/>
      <c r="H96" s="10"/>
    </row>
    <row r="97" spans="1:8" x14ac:dyDescent="0.2">
      <c r="A97" s="25"/>
      <c r="B97" s="25"/>
      <c r="C97" s="25"/>
      <c r="D97" s="25"/>
      <c r="E97" s="7"/>
      <c r="F97" s="11"/>
      <c r="G97" s="12"/>
      <c r="H97" s="13"/>
    </row>
    <row r="98" spans="1:8" x14ac:dyDescent="0.2">
      <c r="A98" s="25"/>
      <c r="B98" s="25"/>
      <c r="C98" s="25"/>
      <c r="D98" s="25"/>
      <c r="E98" s="7"/>
      <c r="F98" s="11"/>
      <c r="G98" s="12"/>
      <c r="H98" s="13"/>
    </row>
    <row r="99" spans="1:8" x14ac:dyDescent="0.2">
      <c r="A99" s="25"/>
      <c r="B99" s="25"/>
      <c r="C99" s="25"/>
      <c r="D99" s="25"/>
      <c r="E99" s="7"/>
      <c r="F99" s="14"/>
      <c r="G99" s="15"/>
      <c r="H99" s="16"/>
    </row>
    <row r="100" spans="1:8" x14ac:dyDescent="0.2">
      <c r="A100" s="25"/>
      <c r="B100" s="25"/>
      <c r="C100" s="25"/>
      <c r="D100" s="25"/>
      <c r="E100" s="17"/>
      <c r="F100" s="18"/>
      <c r="G100" s="18"/>
      <c r="H100" s="18"/>
    </row>
    <row r="101" spans="1:8" x14ac:dyDescent="0.2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1:8" x14ac:dyDescent="0.2">
      <c r="E102" s="7"/>
      <c r="F102" s="8"/>
      <c r="G102" s="9"/>
      <c r="H102" s="10"/>
    </row>
    <row r="103" spans="1:8" x14ac:dyDescent="0.2">
      <c r="E103" s="7"/>
      <c r="F103" s="11"/>
      <c r="G103" s="12"/>
      <c r="H103" s="13"/>
    </row>
    <row r="104" spans="1:8" x14ac:dyDescent="0.2">
      <c r="E104" s="7"/>
      <c r="F104" s="11"/>
      <c r="G104" s="12"/>
      <c r="H104" s="13"/>
    </row>
    <row r="105" spans="1:8" x14ac:dyDescent="0.2">
      <c r="E105" s="7"/>
      <c r="F105" s="14"/>
      <c r="G105" s="15"/>
      <c r="H105" s="16"/>
    </row>
    <row r="106" spans="1:8" x14ac:dyDescent="0.2">
      <c r="E106" s="17"/>
      <c r="F106" s="18"/>
      <c r="G106" s="18"/>
      <c r="H106" s="18"/>
    </row>
    <row r="107" spans="1:8" x14ac:dyDescent="0.2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1:8" x14ac:dyDescent="0.2">
      <c r="E108" s="7"/>
      <c r="F108" s="8"/>
      <c r="G108" s="9"/>
      <c r="H108" s="10"/>
    </row>
    <row r="109" spans="1:8" x14ac:dyDescent="0.2">
      <c r="E109" s="7"/>
      <c r="F109" s="11"/>
      <c r="G109" s="12"/>
      <c r="H109" s="13"/>
    </row>
    <row r="110" spans="1:8" x14ac:dyDescent="0.2">
      <c r="E110" s="7"/>
      <c r="F110" s="11"/>
      <c r="G110" s="12"/>
      <c r="H110" s="13"/>
    </row>
    <row r="111" spans="1:8" x14ac:dyDescent="0.2">
      <c r="E111" s="7"/>
      <c r="F111" s="14"/>
      <c r="G111" s="15"/>
      <c r="H111" s="16"/>
    </row>
    <row r="112" spans="1:8" x14ac:dyDescent="0.2">
      <c r="E112" s="17"/>
      <c r="F112" s="18"/>
      <c r="G112" s="18"/>
      <c r="H112" s="18"/>
    </row>
    <row r="113" spans="5:8" x14ac:dyDescent="0.2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x14ac:dyDescent="0.2">
      <c r="E114" s="7"/>
      <c r="F114" s="8"/>
      <c r="G114" s="9"/>
      <c r="H114" s="10"/>
    </row>
    <row r="115" spans="5:8" x14ac:dyDescent="0.2">
      <c r="E115" s="7"/>
      <c r="F115" s="11"/>
      <c r="G115" s="12"/>
      <c r="H115" s="13"/>
    </row>
    <row r="116" spans="5:8" x14ac:dyDescent="0.2">
      <c r="E116" s="7"/>
      <c r="F116" s="11"/>
      <c r="G116" s="12"/>
      <c r="H116" s="13"/>
    </row>
    <row r="117" spans="5:8" x14ac:dyDescent="0.2">
      <c r="E117" s="7"/>
      <c r="F117" s="14"/>
      <c r="G117" s="15"/>
      <c r="H117" s="16"/>
    </row>
    <row r="118" spans="5:8" x14ac:dyDescent="0.2">
      <c r="E118" s="19" t="s">
        <v>95</v>
      </c>
      <c r="F118" s="20">
        <f>SUM(F45)</f>
        <v>0</v>
      </c>
      <c r="G118" s="20">
        <f>SUM(G45)</f>
        <v>0</v>
      </c>
      <c r="H118" s="20">
        <f>SUM(H45)</f>
        <v>0</v>
      </c>
    </row>
    <row r="119" spans="5:8" x14ac:dyDescent="0.2">
      <c r="E119" s="38" t="s">
        <v>43</v>
      </c>
      <c r="F119" s="39"/>
      <c r="G119" s="39"/>
      <c r="H119" s="39"/>
    </row>
    <row r="120" spans="5:8" x14ac:dyDescent="0.2">
      <c r="E120" s="40" t="s">
        <v>44</v>
      </c>
      <c r="F120" s="39"/>
      <c r="G120" s="39"/>
      <c r="H120" s="39"/>
    </row>
    <row r="121" spans="5:8" x14ac:dyDescent="0.2">
      <c r="E121" s="38" t="s">
        <v>43</v>
      </c>
      <c r="F121" s="39"/>
      <c r="G121" s="39"/>
      <c r="H121" s="39"/>
    </row>
    <row r="122" spans="5:8" x14ac:dyDescent="0.2">
      <c r="E122" s="40" t="s">
        <v>45</v>
      </c>
      <c r="F122" s="39"/>
      <c r="G122" s="39"/>
      <c r="H122" s="39"/>
    </row>
    <row r="123" spans="5:8" x14ac:dyDescent="0.2">
      <c r="E123" s="1" t="s">
        <v>56</v>
      </c>
      <c r="F123" s="24">
        <v>83148000</v>
      </c>
      <c r="G123" s="24">
        <v>94189000</v>
      </c>
      <c r="H123" s="24">
        <v>106255000</v>
      </c>
    </row>
    <row r="124" spans="5:8" x14ac:dyDescent="0.2">
      <c r="E124" s="1" t="s">
        <v>57</v>
      </c>
      <c r="F124" s="24">
        <v>206110000</v>
      </c>
      <c r="G124" s="24">
        <v>225276000</v>
      </c>
      <c r="H124" s="24">
        <v>245207000</v>
      </c>
    </row>
    <row r="125" spans="5:8" x14ac:dyDescent="0.2">
      <c r="E125" s="1" t="s">
        <v>58</v>
      </c>
      <c r="F125" s="24">
        <v>182088000</v>
      </c>
      <c r="G125" s="24">
        <v>199051000</v>
      </c>
      <c r="H125" s="24">
        <v>216693000</v>
      </c>
    </row>
    <row r="126" spans="5:8" x14ac:dyDescent="0.2">
      <c r="E126" s="1" t="s">
        <v>59</v>
      </c>
      <c r="F126" s="24">
        <v>162005000</v>
      </c>
      <c r="G126" s="24">
        <v>176572000</v>
      </c>
      <c r="H126" s="24">
        <v>191653000</v>
      </c>
    </row>
    <row r="127" spans="5:8" x14ac:dyDescent="0.2">
      <c r="E127" s="38" t="s">
        <v>43</v>
      </c>
      <c r="F127" s="39"/>
      <c r="G127" s="39"/>
      <c r="H127" s="39"/>
    </row>
    <row r="128" spans="5:8" x14ac:dyDescent="0.2">
      <c r="E128" s="40" t="s">
        <v>51</v>
      </c>
      <c r="F128" s="39"/>
      <c r="G128" s="39"/>
      <c r="H128" s="39"/>
    </row>
    <row r="129" spans="5:8" x14ac:dyDescent="0.2">
      <c r="E129" s="1" t="s">
        <v>56</v>
      </c>
      <c r="F129" s="24">
        <v>57313000</v>
      </c>
      <c r="G129" s="24">
        <v>63194000</v>
      </c>
      <c r="H129" s="24">
        <v>69862000</v>
      </c>
    </row>
    <row r="130" spans="5:8" x14ac:dyDescent="0.2">
      <c r="E130" s="1" t="s">
        <v>57</v>
      </c>
      <c r="F130" s="24">
        <v>142070000</v>
      </c>
      <c r="G130" s="24">
        <v>151143000</v>
      </c>
      <c r="H130" s="24">
        <v>161221000</v>
      </c>
    </row>
    <row r="131" spans="5:8" x14ac:dyDescent="0.2">
      <c r="E131" s="1" t="s">
        <v>58</v>
      </c>
      <c r="F131" s="24">
        <v>125512000</v>
      </c>
      <c r="G131" s="24">
        <v>133548000</v>
      </c>
      <c r="H131" s="24">
        <v>142473000</v>
      </c>
    </row>
    <row r="132" spans="5:8" x14ac:dyDescent="0.2">
      <c r="E132" s="1" t="s">
        <v>59</v>
      </c>
      <c r="F132" s="24">
        <v>111668000</v>
      </c>
      <c r="G132" s="24">
        <v>118466000</v>
      </c>
      <c r="H132" s="24">
        <v>126010000</v>
      </c>
    </row>
    <row r="133" spans="5:8" x14ac:dyDescent="0.2">
      <c r="E133" s="38" t="s">
        <v>43</v>
      </c>
      <c r="F133" s="39"/>
      <c r="G133" s="39"/>
      <c r="H133" s="39"/>
    </row>
    <row r="134" spans="5:8" x14ac:dyDescent="0.2">
      <c r="E134" s="38" t="s">
        <v>43</v>
      </c>
      <c r="F134" s="39"/>
      <c r="G134" s="39"/>
      <c r="H134" s="39"/>
    </row>
    <row r="135" spans="5:8" x14ac:dyDescent="0.2">
      <c r="E135" s="40" t="s">
        <v>52</v>
      </c>
      <c r="F135" s="39"/>
      <c r="G135" s="39"/>
      <c r="H135" s="39"/>
    </row>
    <row r="136" spans="5:8" x14ac:dyDescent="0.2">
      <c r="E136" s="38" t="s">
        <v>43</v>
      </c>
      <c r="F136" s="39"/>
      <c r="G136" s="39"/>
      <c r="H136" s="39"/>
    </row>
    <row r="137" spans="5:8" x14ac:dyDescent="0.2">
      <c r="E137" s="1" t="s">
        <v>56</v>
      </c>
      <c r="F137" s="24">
        <v>31833000</v>
      </c>
      <c r="G137" s="24">
        <v>33353000</v>
      </c>
      <c r="H137" s="24">
        <v>34971000</v>
      </c>
    </row>
    <row r="138" spans="5:8" x14ac:dyDescent="0.2">
      <c r="E138" s="1" t="s">
        <v>57</v>
      </c>
      <c r="F138" s="24">
        <v>214543000</v>
      </c>
      <c r="G138" s="24">
        <v>224789000</v>
      </c>
      <c r="H138" s="24">
        <v>235690000</v>
      </c>
    </row>
    <row r="139" spans="5:8" x14ac:dyDescent="0.2">
      <c r="E139" s="1" t="s">
        <v>58</v>
      </c>
      <c r="F139" s="24">
        <v>183227000</v>
      </c>
      <c r="G139" s="24">
        <v>191978000</v>
      </c>
      <c r="H139" s="24">
        <v>201287000</v>
      </c>
    </row>
    <row r="140" spans="5:8" x14ac:dyDescent="0.2">
      <c r="E140" s="1" t="s">
        <v>59</v>
      </c>
      <c r="F140" s="24">
        <v>158632000</v>
      </c>
      <c r="G140" s="24">
        <v>166208000</v>
      </c>
      <c r="H140" s="24">
        <v>174268000</v>
      </c>
    </row>
    <row r="141" spans="5:8" x14ac:dyDescent="0.2">
      <c r="E141" s="38" t="s">
        <v>43</v>
      </c>
      <c r="F141" s="39"/>
      <c r="G141" s="39"/>
      <c r="H141" s="39"/>
    </row>
    <row r="142" spans="5:8" x14ac:dyDescent="0.2">
      <c r="E142" s="38" t="s">
        <v>43</v>
      </c>
      <c r="F142" s="39"/>
      <c r="G142" s="39"/>
      <c r="H142" s="39"/>
    </row>
    <row r="143" spans="5:8" x14ac:dyDescent="0.2">
      <c r="E143" s="40" t="s">
        <v>54</v>
      </c>
      <c r="F143" s="39"/>
      <c r="G143" s="39"/>
      <c r="H143" s="39"/>
    </row>
    <row r="144" spans="5:8" x14ac:dyDescent="0.2">
      <c r="E144" s="38" t="s">
        <v>43</v>
      </c>
      <c r="F144" s="39"/>
      <c r="G144" s="39"/>
      <c r="H144" s="39"/>
    </row>
    <row r="145" spans="5:8" x14ac:dyDescent="0.2">
      <c r="E145" s="1" t="s">
        <v>56</v>
      </c>
      <c r="F145" s="24">
        <v>15000000</v>
      </c>
      <c r="G145" s="24">
        <v>19790000</v>
      </c>
      <c r="H145" s="24">
        <v>19605000</v>
      </c>
    </row>
    <row r="146" spans="5:8" x14ac:dyDescent="0.2">
      <c r="E146" s="1" t="s">
        <v>57</v>
      </c>
      <c r="F146" s="24">
        <v>15000000</v>
      </c>
      <c r="G146" s="24">
        <v>16000000</v>
      </c>
      <c r="H146" s="24">
        <v>19000000</v>
      </c>
    </row>
    <row r="147" spans="5:8" x14ac:dyDescent="0.2">
      <c r="E147" s="1" t="s">
        <v>58</v>
      </c>
      <c r="F147" s="24">
        <v>15000000</v>
      </c>
      <c r="G147" s="24">
        <v>10000000</v>
      </c>
      <c r="H147" s="24">
        <v>20000000</v>
      </c>
    </row>
    <row r="148" spans="5:8" x14ac:dyDescent="0.2">
      <c r="E148" s="1" t="s">
        <v>59</v>
      </c>
      <c r="F148" s="24">
        <v>15000000</v>
      </c>
      <c r="G148" s="24">
        <v>19000000</v>
      </c>
      <c r="H148" s="24">
        <v>20000000</v>
      </c>
    </row>
    <row r="149" spans="5:8" x14ac:dyDescent="0.2">
      <c r="F149" s="23"/>
      <c r="G149" s="23"/>
      <c r="H149" s="23"/>
    </row>
    <row r="150" spans="5:8" x14ac:dyDescent="0.2">
      <c r="F150" s="23"/>
      <c r="G150" s="23"/>
      <c r="H150" s="23"/>
    </row>
    <row r="151" spans="5:8" x14ac:dyDescent="0.2">
      <c r="F151" s="23"/>
      <c r="G151" s="23"/>
      <c r="H151" s="23"/>
    </row>
    <row r="152" spans="5:8" x14ac:dyDescent="0.2">
      <c r="F152" s="23"/>
      <c r="G152" s="23"/>
      <c r="H152" s="23"/>
    </row>
    <row r="153" spans="5:8" x14ac:dyDescent="0.2">
      <c r="F153" s="23"/>
      <c r="G153" s="23"/>
      <c r="H153" s="23"/>
    </row>
    <row r="154" spans="5:8" x14ac:dyDescent="0.2">
      <c r="F154" s="23"/>
      <c r="G154" s="23"/>
      <c r="H154" s="23"/>
    </row>
    <row r="155" spans="5:8" x14ac:dyDescent="0.2">
      <c r="F155" s="23"/>
      <c r="G155" s="23"/>
      <c r="H155" s="23"/>
    </row>
    <row r="156" spans="5:8" x14ac:dyDescent="0.2">
      <c r="F156" s="23"/>
      <c r="G156" s="23"/>
      <c r="H156" s="23"/>
    </row>
    <row r="157" spans="5:8" x14ac:dyDescent="0.2">
      <c r="F157" s="23"/>
      <c r="G157" s="23"/>
      <c r="H157" s="23"/>
    </row>
    <row r="158" spans="5:8" x14ac:dyDescent="0.2">
      <c r="F158" s="23"/>
      <c r="G158" s="23"/>
      <c r="H158" s="23"/>
    </row>
    <row r="159" spans="5:8" x14ac:dyDescent="0.2">
      <c r="F159" s="23"/>
      <c r="G159" s="23"/>
      <c r="H159" s="23"/>
    </row>
    <row r="160" spans="5:8" x14ac:dyDescent="0.2">
      <c r="F160" s="23"/>
      <c r="G160" s="23"/>
      <c r="H160" s="23"/>
    </row>
    <row r="161" spans="6:8" x14ac:dyDescent="0.2">
      <c r="F161" s="23"/>
      <c r="G161" s="23"/>
      <c r="H161" s="23"/>
    </row>
    <row r="162" spans="6:8" x14ac:dyDescent="0.2">
      <c r="F162" s="23"/>
      <c r="G162" s="23"/>
      <c r="H162" s="23"/>
    </row>
    <row r="163" spans="6:8" x14ac:dyDescent="0.2">
      <c r="F163" s="23"/>
      <c r="G163" s="23"/>
      <c r="H163" s="23"/>
    </row>
    <row r="164" spans="6:8" x14ac:dyDescent="0.2">
      <c r="F164" s="23"/>
      <c r="G164" s="23"/>
      <c r="H164" s="23"/>
    </row>
    <row r="165" spans="6:8" x14ac:dyDescent="0.2">
      <c r="F165" s="23"/>
      <c r="G165" s="23"/>
      <c r="H165" s="23"/>
    </row>
    <row r="166" spans="6:8" x14ac:dyDescent="0.2">
      <c r="F166" s="23"/>
      <c r="G166" s="23"/>
      <c r="H166" s="23"/>
    </row>
    <row r="167" spans="6:8" x14ac:dyDescent="0.2">
      <c r="F167" s="23"/>
      <c r="G167" s="23"/>
      <c r="H167" s="23"/>
    </row>
    <row r="168" spans="6:8" x14ac:dyDescent="0.2">
      <c r="F168" s="23"/>
      <c r="G168" s="23"/>
      <c r="H168" s="23"/>
    </row>
    <row r="169" spans="6:8" x14ac:dyDescent="0.2">
      <c r="F169" s="23"/>
      <c r="G169" s="23"/>
      <c r="H169" s="23"/>
    </row>
    <row r="170" spans="6:8" x14ac:dyDescent="0.2">
      <c r="F170" s="23"/>
      <c r="G170" s="23"/>
      <c r="H170" s="23"/>
    </row>
    <row r="171" spans="6:8" x14ac:dyDescent="0.2">
      <c r="F171" s="23"/>
      <c r="G171" s="23"/>
      <c r="H171" s="23"/>
    </row>
    <row r="172" spans="6:8" x14ac:dyDescent="0.2">
      <c r="F172" s="23"/>
      <c r="G172" s="23"/>
      <c r="H172" s="23"/>
    </row>
    <row r="173" spans="6:8" x14ac:dyDescent="0.2">
      <c r="F173" s="23"/>
      <c r="G173" s="23"/>
      <c r="H173" s="23"/>
    </row>
    <row r="174" spans="6:8" x14ac:dyDescent="0.2">
      <c r="F174" s="23"/>
      <c r="G174" s="23"/>
      <c r="H174" s="23"/>
    </row>
    <row r="175" spans="6:8" x14ac:dyDescent="0.2">
      <c r="F175" s="23"/>
      <c r="G175" s="23"/>
      <c r="H175" s="23"/>
    </row>
    <row r="176" spans="6:8" x14ac:dyDescent="0.2">
      <c r="F176" s="23"/>
      <c r="G176" s="23"/>
      <c r="H176" s="23"/>
    </row>
    <row r="177" spans="6:8" x14ac:dyDescent="0.2">
      <c r="F177" s="23"/>
      <c r="G177" s="23"/>
      <c r="H177" s="23"/>
    </row>
    <row r="178" spans="6:8" x14ac:dyDescent="0.2">
      <c r="F178" s="23"/>
      <c r="G178" s="23"/>
      <c r="H178" s="23"/>
    </row>
    <row r="179" spans="6:8" x14ac:dyDescent="0.2">
      <c r="F179" s="23"/>
      <c r="G179" s="23"/>
      <c r="H179" s="23"/>
    </row>
    <row r="180" spans="6:8" x14ac:dyDescent="0.2">
      <c r="F180" s="23"/>
      <c r="G180" s="23"/>
      <c r="H180" s="23"/>
    </row>
    <row r="181" spans="6:8" x14ac:dyDescent="0.2">
      <c r="F181" s="23"/>
      <c r="G181" s="23"/>
      <c r="H181" s="23"/>
    </row>
    <row r="182" spans="6:8" x14ac:dyDescent="0.2">
      <c r="F182" s="23"/>
      <c r="G182" s="23"/>
      <c r="H182" s="23"/>
    </row>
    <row r="183" spans="6:8" x14ac:dyDescent="0.2">
      <c r="F183" s="23"/>
      <c r="G183" s="23"/>
      <c r="H183" s="23"/>
    </row>
    <row r="184" spans="6:8" x14ac:dyDescent="0.2">
      <c r="F184" s="23"/>
      <c r="G184" s="23"/>
      <c r="H184" s="23"/>
    </row>
    <row r="185" spans="6:8" x14ac:dyDescent="0.2">
      <c r="F185" s="23"/>
      <c r="G185" s="23"/>
      <c r="H185" s="23"/>
    </row>
    <row r="186" spans="6:8" x14ac:dyDescent="0.2">
      <c r="F186" s="23"/>
      <c r="G186" s="23"/>
      <c r="H186" s="23"/>
    </row>
    <row r="187" spans="6:8" x14ac:dyDescent="0.2">
      <c r="F187" s="23"/>
      <c r="G187" s="23"/>
      <c r="H187" s="23"/>
    </row>
    <row r="188" spans="6:8" x14ac:dyDescent="0.2">
      <c r="F188" s="23"/>
      <c r="G188" s="23"/>
      <c r="H188" s="23"/>
    </row>
    <row r="189" spans="6:8" x14ac:dyDescent="0.2">
      <c r="F189" s="23"/>
      <c r="G189" s="23"/>
      <c r="H189" s="23"/>
    </row>
    <row r="190" spans="6:8" x14ac:dyDescent="0.2">
      <c r="F190" s="23"/>
      <c r="G190" s="23"/>
      <c r="H190" s="23"/>
    </row>
    <row r="191" spans="6:8" x14ac:dyDescent="0.2">
      <c r="F191" s="23"/>
      <c r="G191" s="23"/>
      <c r="H191" s="23"/>
    </row>
    <row r="192" spans="6:8" x14ac:dyDescent="0.2">
      <c r="F192" s="23"/>
      <c r="G192" s="23"/>
      <c r="H192" s="23"/>
    </row>
    <row r="193" spans="6:8" x14ac:dyDescent="0.2">
      <c r="F193" s="23"/>
      <c r="G193" s="23"/>
      <c r="H193" s="23"/>
    </row>
    <row r="194" spans="6:8" x14ac:dyDescent="0.2">
      <c r="F194" s="23"/>
      <c r="G194" s="23"/>
      <c r="H194" s="23"/>
    </row>
    <row r="195" spans="6:8" x14ac:dyDescent="0.2">
      <c r="F195" s="23"/>
      <c r="G195" s="23"/>
      <c r="H195" s="23"/>
    </row>
    <row r="196" spans="6:8" x14ac:dyDescent="0.2">
      <c r="F196" s="23"/>
      <c r="G196" s="23"/>
      <c r="H196" s="23"/>
    </row>
    <row r="197" spans="6:8" x14ac:dyDescent="0.2">
      <c r="F197" s="23"/>
      <c r="G197" s="23"/>
      <c r="H197" s="23"/>
    </row>
    <row r="198" spans="6:8" x14ac:dyDescent="0.2">
      <c r="F198" s="23"/>
      <c r="G198" s="23"/>
      <c r="H198" s="23"/>
    </row>
    <row r="199" spans="6:8" x14ac:dyDescent="0.2">
      <c r="F199" s="23"/>
      <c r="G199" s="23"/>
      <c r="H199" s="23"/>
    </row>
    <row r="200" spans="6:8" x14ac:dyDescent="0.2">
      <c r="F200" s="23"/>
      <c r="G200" s="23"/>
      <c r="H200" s="23"/>
    </row>
    <row r="201" spans="6:8" x14ac:dyDescent="0.2">
      <c r="F201" s="23"/>
      <c r="G201" s="23"/>
      <c r="H201" s="23"/>
    </row>
    <row r="202" spans="6:8" x14ac:dyDescent="0.2">
      <c r="F202" s="23"/>
      <c r="G202" s="23"/>
      <c r="H202" s="23"/>
    </row>
    <row r="203" spans="6:8" x14ac:dyDescent="0.2">
      <c r="F203" s="23"/>
      <c r="G203" s="23"/>
      <c r="H203" s="23"/>
    </row>
    <row r="204" spans="6:8" x14ac:dyDescent="0.2">
      <c r="F204" s="23"/>
      <c r="G204" s="23"/>
      <c r="H204" s="23"/>
    </row>
    <row r="205" spans="6:8" x14ac:dyDescent="0.2">
      <c r="F205" s="23"/>
      <c r="G205" s="23"/>
      <c r="H205" s="23"/>
    </row>
    <row r="206" spans="6:8" x14ac:dyDescent="0.2">
      <c r="F206" s="23"/>
      <c r="G206" s="23"/>
      <c r="H206" s="23"/>
    </row>
    <row r="207" spans="6:8" x14ac:dyDescent="0.2">
      <c r="F207" s="23"/>
      <c r="G207" s="23"/>
      <c r="H207" s="23"/>
    </row>
    <row r="208" spans="6:8" x14ac:dyDescent="0.2">
      <c r="F208" s="23"/>
      <c r="G208" s="23"/>
      <c r="H208" s="23"/>
    </row>
    <row r="209" spans="6:8" x14ac:dyDescent="0.2">
      <c r="F209" s="23"/>
      <c r="G209" s="23"/>
      <c r="H209" s="23"/>
    </row>
    <row r="210" spans="6:8" x14ac:dyDescent="0.2">
      <c r="F210" s="23"/>
      <c r="G210" s="23"/>
      <c r="H210" s="23"/>
    </row>
    <row r="211" spans="6:8" x14ac:dyDescent="0.2">
      <c r="F211" s="23"/>
      <c r="G211" s="23"/>
      <c r="H211" s="23"/>
    </row>
    <row r="212" spans="6:8" x14ac:dyDescent="0.2">
      <c r="F212" s="23"/>
      <c r="G212" s="23"/>
      <c r="H212" s="23"/>
    </row>
    <row r="213" spans="6:8" x14ac:dyDescent="0.2">
      <c r="F213" s="23"/>
      <c r="G213" s="23"/>
      <c r="H213" s="23"/>
    </row>
    <row r="214" spans="6:8" x14ac:dyDescent="0.2">
      <c r="F214" s="23"/>
      <c r="G214" s="23"/>
      <c r="H214" s="23"/>
    </row>
    <row r="215" spans="6:8" x14ac:dyDescent="0.2">
      <c r="F215" s="23"/>
      <c r="G215" s="23"/>
      <c r="H215" s="23"/>
    </row>
    <row r="216" spans="6:8" x14ac:dyDescent="0.2">
      <c r="F216" s="23"/>
      <c r="G216" s="23"/>
      <c r="H216" s="23"/>
    </row>
    <row r="217" spans="6:8" x14ac:dyDescent="0.2">
      <c r="F217" s="23"/>
      <c r="G217" s="23"/>
      <c r="H217" s="23"/>
    </row>
    <row r="218" spans="6:8" x14ac:dyDescent="0.2">
      <c r="F218" s="23"/>
      <c r="G218" s="23"/>
      <c r="H218" s="23"/>
    </row>
    <row r="219" spans="6:8" x14ac:dyDescent="0.2">
      <c r="F219" s="23"/>
      <c r="G219" s="23"/>
      <c r="H219" s="23"/>
    </row>
    <row r="220" spans="6:8" x14ac:dyDescent="0.2">
      <c r="F220" s="23"/>
      <c r="G220" s="23"/>
      <c r="H220" s="23"/>
    </row>
    <row r="221" spans="6:8" x14ac:dyDescent="0.2">
      <c r="F221" s="23"/>
      <c r="G221" s="23"/>
      <c r="H221" s="23"/>
    </row>
    <row r="222" spans="6:8" x14ac:dyDescent="0.2">
      <c r="F222" s="23"/>
      <c r="G222" s="23"/>
      <c r="H222" s="23"/>
    </row>
    <row r="223" spans="6:8" x14ac:dyDescent="0.2">
      <c r="F223" s="23"/>
      <c r="G223" s="23"/>
      <c r="H223" s="23"/>
    </row>
    <row r="224" spans="6:8" x14ac:dyDescent="0.2">
      <c r="F224" s="23"/>
      <c r="G224" s="23"/>
      <c r="H224" s="23"/>
    </row>
    <row r="225" spans="6:8" x14ac:dyDescent="0.2">
      <c r="F225" s="23"/>
      <c r="G225" s="23"/>
      <c r="H225" s="23"/>
    </row>
    <row r="226" spans="6:8" x14ac:dyDescent="0.2">
      <c r="F226" s="23"/>
      <c r="G226" s="23"/>
      <c r="H226" s="23"/>
    </row>
    <row r="227" spans="6:8" x14ac:dyDescent="0.2">
      <c r="F227" s="23"/>
      <c r="G227" s="23"/>
      <c r="H227" s="23"/>
    </row>
    <row r="228" spans="6:8" x14ac:dyDescent="0.2">
      <c r="F228" s="23"/>
      <c r="G228" s="23"/>
      <c r="H228" s="23"/>
    </row>
    <row r="229" spans="6:8" x14ac:dyDescent="0.2">
      <c r="F229" s="23"/>
      <c r="G229" s="23"/>
      <c r="H229" s="23"/>
    </row>
    <row r="230" spans="6:8" x14ac:dyDescent="0.2">
      <c r="F230" s="23"/>
      <c r="G230" s="23"/>
      <c r="H230" s="23"/>
    </row>
    <row r="231" spans="6:8" x14ac:dyDescent="0.2">
      <c r="F231" s="23"/>
      <c r="G231" s="23"/>
      <c r="H231" s="23"/>
    </row>
    <row r="232" spans="6:8" x14ac:dyDescent="0.2">
      <c r="F232" s="23"/>
      <c r="G232" s="23"/>
      <c r="H232" s="23"/>
    </row>
    <row r="233" spans="6:8" x14ac:dyDescent="0.2">
      <c r="F233" s="23"/>
      <c r="G233" s="23"/>
      <c r="H233" s="23"/>
    </row>
    <row r="234" spans="6:8" x14ac:dyDescent="0.2">
      <c r="F234" s="23"/>
      <c r="G234" s="23"/>
      <c r="H234" s="23"/>
    </row>
    <row r="235" spans="6:8" x14ac:dyDescent="0.2">
      <c r="F235" s="23"/>
      <c r="G235" s="23"/>
      <c r="H235" s="23"/>
    </row>
    <row r="236" spans="6:8" x14ac:dyDescent="0.2">
      <c r="F236" s="23"/>
      <c r="G236" s="23"/>
      <c r="H236" s="23"/>
    </row>
    <row r="237" spans="6:8" x14ac:dyDescent="0.2">
      <c r="F237" s="23"/>
      <c r="G237" s="23"/>
      <c r="H237" s="23"/>
    </row>
    <row r="238" spans="6:8" x14ac:dyDescent="0.2">
      <c r="F238" s="23"/>
      <c r="G238" s="23"/>
      <c r="H238" s="23"/>
    </row>
    <row r="239" spans="6:8" x14ac:dyDescent="0.2">
      <c r="F239" s="23"/>
      <c r="G239" s="23"/>
      <c r="H239" s="23"/>
    </row>
    <row r="240" spans="6:8" x14ac:dyDescent="0.2">
      <c r="F240" s="23"/>
      <c r="G240" s="23"/>
      <c r="H240" s="23"/>
    </row>
    <row r="241" spans="6:8" x14ac:dyDescent="0.2">
      <c r="F241" s="23"/>
      <c r="G241" s="23"/>
      <c r="H241" s="23"/>
    </row>
    <row r="242" spans="6:8" x14ac:dyDescent="0.2">
      <c r="F242" s="23"/>
      <c r="G242" s="23"/>
      <c r="H242" s="23"/>
    </row>
    <row r="243" spans="6:8" x14ac:dyDescent="0.2">
      <c r="F243" s="23"/>
      <c r="G243" s="23"/>
      <c r="H243" s="23"/>
    </row>
    <row r="244" spans="6:8" x14ac:dyDescent="0.2">
      <c r="F244" s="23"/>
      <c r="G244" s="23"/>
      <c r="H244" s="23"/>
    </row>
    <row r="245" spans="6:8" x14ac:dyDescent="0.2">
      <c r="F245" s="23"/>
      <c r="G245" s="23"/>
      <c r="H245" s="23"/>
    </row>
    <row r="246" spans="6:8" x14ac:dyDescent="0.2">
      <c r="F246" s="23"/>
      <c r="G246" s="23"/>
      <c r="H246" s="23"/>
    </row>
    <row r="247" spans="6:8" x14ac:dyDescent="0.2">
      <c r="F247" s="23"/>
      <c r="G247" s="23"/>
      <c r="H247" s="23"/>
    </row>
    <row r="248" spans="6:8" x14ac:dyDescent="0.2">
      <c r="F248" s="23"/>
      <c r="G248" s="23"/>
      <c r="H248" s="23"/>
    </row>
    <row r="249" spans="6:8" x14ac:dyDescent="0.2">
      <c r="F249" s="23"/>
      <c r="G249" s="23"/>
      <c r="H249" s="23"/>
    </row>
    <row r="250" spans="6:8" x14ac:dyDescent="0.2">
      <c r="F250" s="23"/>
      <c r="G250" s="23"/>
      <c r="H250" s="23"/>
    </row>
  </sheetData>
  <mergeCells count="17">
    <mergeCell ref="E1:H1"/>
    <mergeCell ref="E2:H2"/>
    <mergeCell ref="E43:H43"/>
    <mergeCell ref="E119:H119"/>
    <mergeCell ref="E120:H120"/>
    <mergeCell ref="E121:H121"/>
    <mergeCell ref="E122:H122"/>
    <mergeCell ref="E127:H127"/>
    <mergeCell ref="E128:H128"/>
    <mergeCell ref="E133:H133"/>
    <mergeCell ref="E143:H143"/>
    <mergeCell ref="E144:H144"/>
    <mergeCell ref="E134:H134"/>
    <mergeCell ref="E135:H135"/>
    <mergeCell ref="E136:H136"/>
    <mergeCell ref="E141:H141"/>
    <mergeCell ref="E142:H14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3" manualBreakCount="3">
    <brk id="42" max="16383" man="1"/>
    <brk id="73" max="16383" man="1"/>
    <brk id="117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50"/>
  <sheetViews>
    <sheetView showGridLines="0" tabSelected="1" workbookViewId="0">
      <selection activeCell="A43" sqref="A43:XFD120"/>
    </sheetView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1:8" ht="14.45" customHeight="1" x14ac:dyDescent="0.25">
      <c r="A1" s="25"/>
      <c r="B1" s="25"/>
      <c r="C1" s="25"/>
      <c r="D1" s="25"/>
      <c r="E1" s="36" t="s">
        <v>0</v>
      </c>
      <c r="F1" s="36"/>
      <c r="G1" s="36"/>
      <c r="H1" s="36"/>
    </row>
    <row r="2" spans="1:8" x14ac:dyDescent="0.2">
      <c r="A2" s="25"/>
      <c r="B2" s="25"/>
      <c r="C2" s="25"/>
      <c r="D2" s="25"/>
      <c r="E2" s="37" t="s">
        <v>1</v>
      </c>
      <c r="F2" s="37"/>
      <c r="G2" s="37"/>
      <c r="H2" s="37"/>
    </row>
    <row r="3" spans="1:8" ht="25.5" x14ac:dyDescent="0.2">
      <c r="A3" s="25"/>
      <c r="B3" s="25"/>
      <c r="C3" s="25"/>
      <c r="D3" s="25"/>
      <c r="E3" s="26" t="s">
        <v>60</v>
      </c>
      <c r="F3" s="2" t="s">
        <v>3</v>
      </c>
      <c r="G3" s="2" t="s">
        <v>4</v>
      </c>
      <c r="H3" s="2" t="s">
        <v>5</v>
      </c>
    </row>
    <row r="4" spans="1:8" ht="16.5" x14ac:dyDescent="0.3">
      <c r="A4" s="25"/>
      <c r="B4" s="25"/>
      <c r="C4" s="25"/>
      <c r="D4" s="25"/>
      <c r="E4" s="27" t="s">
        <v>6</v>
      </c>
      <c r="F4" s="28" t="s">
        <v>7</v>
      </c>
      <c r="G4" s="28" t="s">
        <v>7</v>
      </c>
      <c r="H4" s="28" t="s">
        <v>7</v>
      </c>
    </row>
    <row r="5" spans="1:8" x14ac:dyDescent="0.2">
      <c r="A5" s="25"/>
      <c r="B5" s="25"/>
      <c r="C5" s="25"/>
      <c r="D5" s="25"/>
      <c r="E5" s="29" t="s">
        <v>8</v>
      </c>
      <c r="F5" s="4">
        <v>730232000</v>
      </c>
      <c r="G5" s="4">
        <v>777919000</v>
      </c>
      <c r="H5" s="4">
        <v>828511000</v>
      </c>
    </row>
    <row r="6" spans="1:8" x14ac:dyDescent="0.2">
      <c r="A6" s="25"/>
      <c r="B6" s="25"/>
      <c r="C6" s="25"/>
      <c r="D6" s="25"/>
      <c r="E6" s="29" t="s">
        <v>9</v>
      </c>
      <c r="F6" s="4"/>
      <c r="G6" s="4"/>
      <c r="H6" s="4"/>
    </row>
    <row r="7" spans="1:8" ht="16.5" x14ac:dyDescent="0.3">
      <c r="A7" s="25"/>
      <c r="B7" s="25"/>
      <c r="C7" s="25"/>
      <c r="D7" s="25"/>
      <c r="E7" s="27" t="s">
        <v>10</v>
      </c>
      <c r="F7" s="5">
        <f>SUM(F8:F19)</f>
        <v>383138000</v>
      </c>
      <c r="G7" s="5">
        <f>SUM(G8:G19)</f>
        <v>384224000</v>
      </c>
      <c r="H7" s="5">
        <f>SUM(H8:H19)</f>
        <v>401803000</v>
      </c>
    </row>
    <row r="8" spans="1:8" x14ac:dyDescent="0.2">
      <c r="A8" s="25"/>
      <c r="B8" s="25"/>
      <c r="C8" s="25"/>
      <c r="D8" s="25"/>
      <c r="E8" s="30" t="s">
        <v>11</v>
      </c>
      <c r="F8" s="12">
        <v>265547000</v>
      </c>
      <c r="G8" s="12">
        <v>278023000</v>
      </c>
      <c r="H8" s="12">
        <v>291295000</v>
      </c>
    </row>
    <row r="9" spans="1:8" x14ac:dyDescent="0.2">
      <c r="A9" s="25"/>
      <c r="B9" s="25"/>
      <c r="C9" s="25"/>
      <c r="D9" s="25"/>
      <c r="E9" s="30" t="s">
        <v>12</v>
      </c>
      <c r="F9" s="12"/>
      <c r="G9" s="12"/>
      <c r="H9" s="12"/>
    </row>
    <row r="10" spans="1:8" x14ac:dyDescent="0.2">
      <c r="A10" s="25"/>
      <c r="B10" s="25"/>
      <c r="C10" s="25"/>
      <c r="D10" s="25"/>
      <c r="E10" s="30" t="s">
        <v>13</v>
      </c>
      <c r="F10" s="21"/>
      <c r="G10" s="21"/>
      <c r="H10" s="21"/>
    </row>
    <row r="11" spans="1:8" x14ac:dyDescent="0.2">
      <c r="A11" s="25"/>
      <c r="B11" s="25"/>
      <c r="C11" s="25"/>
      <c r="D11" s="25"/>
      <c r="E11" s="30" t="s">
        <v>14</v>
      </c>
      <c r="F11" s="12"/>
      <c r="G11" s="12"/>
      <c r="H11" s="12"/>
    </row>
    <row r="12" spans="1:8" x14ac:dyDescent="0.2">
      <c r="A12" s="25"/>
      <c r="B12" s="25"/>
      <c r="C12" s="25"/>
      <c r="D12" s="25"/>
      <c r="E12" s="30" t="s">
        <v>15</v>
      </c>
      <c r="F12" s="21"/>
      <c r="G12" s="21"/>
      <c r="H12" s="21"/>
    </row>
    <row r="13" spans="1:8" x14ac:dyDescent="0.2">
      <c r="A13" s="25"/>
      <c r="B13" s="25"/>
      <c r="C13" s="25"/>
      <c r="D13" s="25"/>
      <c r="E13" s="30" t="s">
        <v>16</v>
      </c>
      <c r="F13" s="21">
        <v>2591000</v>
      </c>
      <c r="G13" s="21">
        <v>2601000</v>
      </c>
      <c r="H13" s="21">
        <v>2696000</v>
      </c>
    </row>
    <row r="14" spans="1:8" x14ac:dyDescent="0.2">
      <c r="A14" s="25"/>
      <c r="B14" s="25"/>
      <c r="C14" s="25"/>
      <c r="D14" s="25"/>
      <c r="E14" s="30" t="s">
        <v>17</v>
      </c>
      <c r="F14" s="21"/>
      <c r="G14" s="21"/>
      <c r="H14" s="21"/>
    </row>
    <row r="15" spans="1:8" x14ac:dyDescent="0.2">
      <c r="A15" s="25"/>
      <c r="B15" s="25"/>
      <c r="C15" s="25"/>
      <c r="D15" s="25"/>
      <c r="E15" s="30" t="s">
        <v>18</v>
      </c>
      <c r="F15" s="12"/>
      <c r="G15" s="12"/>
      <c r="H15" s="12"/>
    </row>
    <row r="16" spans="1:8" x14ac:dyDescent="0.2">
      <c r="A16" s="25"/>
      <c r="B16" s="25"/>
      <c r="C16" s="25"/>
      <c r="D16" s="25"/>
      <c r="E16" s="30" t="s">
        <v>19</v>
      </c>
      <c r="F16" s="12">
        <v>115000000</v>
      </c>
      <c r="G16" s="12">
        <v>103600000</v>
      </c>
      <c r="H16" s="12">
        <v>107812000</v>
      </c>
    </row>
    <row r="17" spans="1:8" x14ac:dyDescent="0.2">
      <c r="A17" s="25"/>
      <c r="B17" s="25"/>
      <c r="C17" s="25"/>
      <c r="D17" s="25"/>
      <c r="E17" s="30" t="s">
        <v>20</v>
      </c>
      <c r="F17" s="21"/>
      <c r="G17" s="21"/>
      <c r="H17" s="21"/>
    </row>
    <row r="18" spans="1:8" x14ac:dyDescent="0.2">
      <c r="A18" s="25"/>
      <c r="B18" s="25"/>
      <c r="C18" s="25"/>
      <c r="D18" s="25"/>
      <c r="E18" s="30" t="s">
        <v>21</v>
      </c>
      <c r="F18" s="12"/>
      <c r="G18" s="12"/>
      <c r="H18" s="12"/>
    </row>
    <row r="19" spans="1:8" x14ac:dyDescent="0.2">
      <c r="A19" s="25"/>
      <c r="B19" s="25"/>
      <c r="C19" s="25"/>
      <c r="D19" s="25"/>
      <c r="E19" s="30" t="s">
        <v>22</v>
      </c>
      <c r="F19" s="12"/>
      <c r="G19" s="12"/>
      <c r="H19" s="12"/>
    </row>
    <row r="20" spans="1:8" ht="16.5" x14ac:dyDescent="0.3">
      <c r="A20" s="25"/>
      <c r="B20" s="25"/>
      <c r="C20" s="25"/>
      <c r="D20" s="25"/>
      <c r="E20" s="27" t="s">
        <v>23</v>
      </c>
      <c r="F20" s="4">
        <f>SUM(F21:F29)</f>
        <v>4747000</v>
      </c>
      <c r="G20" s="4">
        <f>SUM(G21:G29)</f>
        <v>1000000</v>
      </c>
      <c r="H20" s="4">
        <f>SUM(H21:H29)</f>
        <v>1000000</v>
      </c>
    </row>
    <row r="21" spans="1:8" x14ac:dyDescent="0.2">
      <c r="A21" s="25"/>
      <c r="B21" s="25"/>
      <c r="C21" s="25"/>
      <c r="D21" s="25"/>
      <c r="E21" s="30" t="s">
        <v>24</v>
      </c>
      <c r="F21" s="21">
        <v>1000000</v>
      </c>
      <c r="G21" s="21">
        <v>1000000</v>
      </c>
      <c r="H21" s="21">
        <v>1000000</v>
      </c>
    </row>
    <row r="22" spans="1:8" x14ac:dyDescent="0.2">
      <c r="A22" s="25"/>
      <c r="B22" s="25"/>
      <c r="C22" s="25"/>
      <c r="D22" s="25"/>
      <c r="E22" s="30" t="s">
        <v>25</v>
      </c>
      <c r="F22" s="31"/>
      <c r="G22" s="31"/>
      <c r="H22" s="31"/>
    </row>
    <row r="23" spans="1:8" x14ac:dyDescent="0.2">
      <c r="A23" s="25"/>
      <c r="B23" s="25"/>
      <c r="C23" s="25"/>
      <c r="D23" s="25"/>
      <c r="E23" s="30" t="s">
        <v>26</v>
      </c>
      <c r="F23" s="12">
        <v>3747000</v>
      </c>
      <c r="G23" s="12"/>
      <c r="H23" s="12"/>
    </row>
    <row r="24" spans="1:8" x14ac:dyDescent="0.2">
      <c r="A24" s="25"/>
      <c r="B24" s="25"/>
      <c r="C24" s="25"/>
      <c r="D24" s="25"/>
      <c r="E24" s="30" t="s">
        <v>27</v>
      </c>
      <c r="F24" s="12"/>
      <c r="G24" s="12"/>
      <c r="H24" s="12"/>
    </row>
    <row r="25" spans="1:8" x14ac:dyDescent="0.2">
      <c r="A25" s="25"/>
      <c r="B25" s="25"/>
      <c r="C25" s="25"/>
      <c r="D25" s="25"/>
      <c r="E25" s="30" t="s">
        <v>28</v>
      </c>
      <c r="F25" s="21"/>
      <c r="G25" s="21"/>
      <c r="H25" s="21"/>
    </row>
    <row r="26" spans="1:8" x14ac:dyDescent="0.2">
      <c r="A26" s="25"/>
      <c r="B26" s="25"/>
      <c r="C26" s="25"/>
      <c r="D26" s="25"/>
      <c r="E26" s="30" t="s">
        <v>29</v>
      </c>
      <c r="F26" s="12"/>
      <c r="G26" s="12"/>
      <c r="H26" s="12"/>
    </row>
    <row r="27" spans="1:8" x14ac:dyDescent="0.2">
      <c r="A27" s="25"/>
      <c r="B27" s="25"/>
      <c r="C27" s="25"/>
      <c r="D27" s="25"/>
      <c r="E27" s="30" t="s">
        <v>30</v>
      </c>
      <c r="F27" s="12"/>
      <c r="G27" s="12"/>
      <c r="H27" s="12"/>
    </row>
    <row r="28" spans="1:8" x14ac:dyDescent="0.2">
      <c r="A28" s="25"/>
      <c r="B28" s="25"/>
      <c r="C28" s="25"/>
      <c r="D28" s="25"/>
      <c r="E28" s="30" t="s">
        <v>31</v>
      </c>
      <c r="F28" s="21"/>
      <c r="G28" s="21"/>
      <c r="H28" s="21"/>
    </row>
    <row r="29" spans="1:8" x14ac:dyDescent="0.2">
      <c r="A29" s="25"/>
      <c r="B29" s="25"/>
      <c r="C29" s="25"/>
      <c r="D29" s="25"/>
      <c r="E29" s="30" t="s">
        <v>32</v>
      </c>
      <c r="F29" s="12"/>
      <c r="G29" s="12"/>
      <c r="H29" s="12"/>
    </row>
    <row r="30" spans="1:8" ht="16.5" x14ac:dyDescent="0.3">
      <c r="A30" s="25"/>
      <c r="B30" s="25"/>
      <c r="C30" s="25"/>
      <c r="D30" s="25"/>
      <c r="E30" s="32" t="s">
        <v>33</v>
      </c>
      <c r="F30" s="20">
        <f>+F5+F6+F7+F20</f>
        <v>1118117000</v>
      </c>
      <c r="G30" s="20">
        <f>+G5+G6+G7+G20</f>
        <v>1163143000</v>
      </c>
      <c r="H30" s="20">
        <f>+H5+H6+H7+H20</f>
        <v>1231314000</v>
      </c>
    </row>
    <row r="31" spans="1:8" ht="16.5" x14ac:dyDescent="0.3">
      <c r="A31" s="25"/>
      <c r="B31" s="25"/>
      <c r="C31" s="25"/>
      <c r="D31" s="25"/>
      <c r="E31" s="27" t="s">
        <v>34</v>
      </c>
      <c r="F31" s="22" t="s">
        <v>7</v>
      </c>
      <c r="G31" s="22" t="s">
        <v>7</v>
      </c>
      <c r="H31" s="22" t="s">
        <v>7</v>
      </c>
    </row>
    <row r="32" spans="1:8" ht="16.5" x14ac:dyDescent="0.3">
      <c r="A32" s="25"/>
      <c r="B32" s="25"/>
      <c r="C32" s="25"/>
      <c r="D32" s="25"/>
      <c r="E32" s="27" t="s">
        <v>35</v>
      </c>
      <c r="F32" s="4">
        <f>SUM(F33:F38)</f>
        <v>0</v>
      </c>
      <c r="G32" s="4">
        <f>SUM(G33:G38)</f>
        <v>0</v>
      </c>
      <c r="H32" s="4">
        <f>SUM(H33:H38)</f>
        <v>0</v>
      </c>
    </row>
    <row r="33" spans="1:8" x14ac:dyDescent="0.2">
      <c r="A33" s="25"/>
      <c r="B33" s="25"/>
      <c r="C33" s="25"/>
      <c r="D33" s="25"/>
      <c r="E33" s="30" t="s">
        <v>18</v>
      </c>
      <c r="F33" s="12"/>
      <c r="G33" s="12"/>
      <c r="H33" s="12"/>
    </row>
    <row r="34" spans="1:8" x14ac:dyDescent="0.2">
      <c r="A34" s="25"/>
      <c r="B34" s="25"/>
      <c r="C34" s="25"/>
      <c r="D34" s="25"/>
      <c r="E34" s="30" t="s">
        <v>36</v>
      </c>
      <c r="F34" s="12"/>
      <c r="G34" s="12"/>
      <c r="H34" s="12"/>
    </row>
    <row r="35" spans="1:8" x14ac:dyDescent="0.2">
      <c r="A35" s="25"/>
      <c r="B35" s="25"/>
      <c r="C35" s="25"/>
      <c r="D35" s="25"/>
      <c r="E35" s="30" t="s">
        <v>37</v>
      </c>
      <c r="F35" s="12"/>
      <c r="G35" s="12"/>
      <c r="H35" s="12"/>
    </row>
    <row r="36" spans="1:8" x14ac:dyDescent="0.2">
      <c r="A36" s="25"/>
      <c r="B36" s="25"/>
      <c r="C36" s="25"/>
      <c r="D36" s="25"/>
      <c r="E36" s="30" t="s">
        <v>38</v>
      </c>
      <c r="F36" s="12"/>
      <c r="G36" s="12"/>
      <c r="H36" s="12"/>
    </row>
    <row r="37" spans="1:8" x14ac:dyDescent="0.2">
      <c r="A37" s="25"/>
      <c r="B37" s="25"/>
      <c r="C37" s="25"/>
      <c r="D37" s="25"/>
      <c r="E37" s="30" t="s">
        <v>19</v>
      </c>
      <c r="F37" s="12"/>
      <c r="G37" s="12"/>
      <c r="H37" s="12"/>
    </row>
    <row r="38" spans="1:8" x14ac:dyDescent="0.2">
      <c r="A38" s="25"/>
      <c r="B38" s="25"/>
      <c r="C38" s="25"/>
      <c r="D38" s="25"/>
      <c r="E38" s="30" t="s">
        <v>39</v>
      </c>
      <c r="F38" s="12"/>
      <c r="G38" s="12"/>
      <c r="H38" s="12"/>
    </row>
    <row r="39" spans="1:8" ht="16.5" x14ac:dyDescent="0.3">
      <c r="A39" s="25"/>
      <c r="B39" s="25"/>
      <c r="C39" s="25"/>
      <c r="D39" s="25"/>
      <c r="E39" s="27" t="s">
        <v>23</v>
      </c>
      <c r="F39" s="4">
        <f>SUM(F40:F40)</f>
        <v>2787000</v>
      </c>
      <c r="G39" s="4">
        <f>SUM(G40:G40)</f>
        <v>2380000</v>
      </c>
      <c r="H39" s="4">
        <f>SUM(H40:H40)</f>
        <v>2380000</v>
      </c>
    </row>
    <row r="40" spans="1:8" x14ac:dyDescent="0.2">
      <c r="A40" s="25"/>
      <c r="B40" s="25"/>
      <c r="C40" s="25"/>
      <c r="D40" s="25"/>
      <c r="E40" s="30" t="s">
        <v>25</v>
      </c>
      <c r="F40" s="21">
        <v>2787000</v>
      </c>
      <c r="G40" s="21">
        <v>2380000</v>
      </c>
      <c r="H40" s="21">
        <v>2380000</v>
      </c>
    </row>
    <row r="41" spans="1:8" ht="16.5" x14ac:dyDescent="0.3">
      <c r="A41" s="25"/>
      <c r="B41" s="25"/>
      <c r="C41" s="25"/>
      <c r="D41" s="25"/>
      <c r="E41" s="33" t="s">
        <v>40</v>
      </c>
      <c r="F41" s="34">
        <f>+F32+F39</f>
        <v>2787000</v>
      </c>
      <c r="G41" s="34">
        <f>+G32+G39</f>
        <v>2380000</v>
      </c>
      <c r="H41" s="34">
        <f>+H32+H39</f>
        <v>2380000</v>
      </c>
    </row>
    <row r="42" spans="1:8" ht="16.5" x14ac:dyDescent="0.3">
      <c r="A42" s="25"/>
      <c r="B42" s="25"/>
      <c r="C42" s="25"/>
      <c r="D42" s="25"/>
      <c r="E42" s="33" t="s">
        <v>41</v>
      </c>
      <c r="F42" s="34">
        <f>+F30+F41</f>
        <v>1120904000</v>
      </c>
      <c r="G42" s="34">
        <f>+G30+G41</f>
        <v>1165523000</v>
      </c>
      <c r="H42" s="34">
        <f>+H30+H41</f>
        <v>1233694000</v>
      </c>
    </row>
    <row r="43" spans="1:8" x14ac:dyDescent="0.2">
      <c r="A43" s="25"/>
      <c r="B43" s="25"/>
      <c r="C43" s="25"/>
      <c r="D43" s="25"/>
      <c r="E43" s="41" t="s">
        <v>43</v>
      </c>
      <c r="F43" s="42"/>
      <c r="G43" s="42"/>
      <c r="H43" s="42"/>
    </row>
    <row r="44" spans="1:8" x14ac:dyDescent="0.2">
      <c r="A44" s="25"/>
      <c r="B44" s="25"/>
      <c r="C44" s="25"/>
      <c r="D44" s="25"/>
      <c r="E44" s="3" t="s">
        <v>92</v>
      </c>
      <c r="F44" s="4"/>
      <c r="G44" s="4"/>
      <c r="H44" s="4"/>
    </row>
    <row r="45" spans="1:8" x14ac:dyDescent="0.2">
      <c r="A45" s="25"/>
      <c r="B45" s="25"/>
      <c r="C45" s="25"/>
      <c r="D45" s="25"/>
      <c r="E45" s="3" t="s">
        <v>93</v>
      </c>
      <c r="F45" s="5">
        <f>SUM(F47+F53+F59+F65+F71+F77+F83+F89+F95+F101+F107+F113)</f>
        <v>0</v>
      </c>
      <c r="G45" s="5">
        <f>SUM(G47+G53+G59+G65+G71+G77+G83+G89+G95+G101+G107+G113)</f>
        <v>0</v>
      </c>
      <c r="H45" s="5">
        <f>SUM(H47+H53+H59+H65+H71+H77+H83+H89+H95+H101+H107+H113)</f>
        <v>0</v>
      </c>
    </row>
    <row r="46" spans="1:8" x14ac:dyDescent="0.2">
      <c r="A46" s="25"/>
      <c r="B46" s="25"/>
      <c r="C46" s="25"/>
      <c r="D46" s="25"/>
      <c r="E46" s="6" t="s">
        <v>94</v>
      </c>
      <c r="F46" s="4"/>
      <c r="G46" s="4"/>
      <c r="H46" s="4"/>
    </row>
    <row r="47" spans="1:8" x14ac:dyDescent="0.2">
      <c r="A47" s="25"/>
      <c r="B47" s="25"/>
      <c r="C47" s="25"/>
      <c r="D47" s="25"/>
      <c r="E47" s="3"/>
      <c r="F47" s="4">
        <f>SUM(F48:F51)</f>
        <v>0</v>
      </c>
      <c r="G47" s="4">
        <f>SUM(G48:G51)</f>
        <v>0</v>
      </c>
      <c r="H47" s="4">
        <f>SUM(H48:H51)</f>
        <v>0</v>
      </c>
    </row>
    <row r="48" spans="1:8" x14ac:dyDescent="0.2">
      <c r="A48" s="25"/>
      <c r="B48" s="25"/>
      <c r="C48" s="25"/>
      <c r="D48" s="25"/>
      <c r="E48" s="7"/>
      <c r="F48" s="8"/>
      <c r="G48" s="9"/>
      <c r="H48" s="10"/>
    </row>
    <row r="49" spans="1:8" x14ac:dyDescent="0.2">
      <c r="A49" s="25"/>
      <c r="B49" s="25"/>
      <c r="C49" s="25"/>
      <c r="D49" s="25"/>
      <c r="E49" s="7"/>
      <c r="F49" s="11"/>
      <c r="G49" s="12"/>
      <c r="H49" s="13"/>
    </row>
    <row r="50" spans="1:8" x14ac:dyDescent="0.2">
      <c r="A50" s="25"/>
      <c r="B50" s="25"/>
      <c r="C50" s="25"/>
      <c r="D50" s="25"/>
      <c r="E50" s="7"/>
      <c r="F50" s="11"/>
      <c r="G50" s="12"/>
      <c r="H50" s="13"/>
    </row>
    <row r="51" spans="1:8" x14ac:dyDescent="0.2">
      <c r="A51" s="25"/>
      <c r="B51" s="25"/>
      <c r="C51" s="25"/>
      <c r="D51" s="25"/>
      <c r="E51" s="7"/>
      <c r="F51" s="14"/>
      <c r="G51" s="15"/>
      <c r="H51" s="16"/>
    </row>
    <row r="52" spans="1:8" x14ac:dyDescent="0.2">
      <c r="A52" s="25"/>
      <c r="B52" s="25"/>
      <c r="C52" s="25"/>
      <c r="D52" s="25"/>
      <c r="E52" s="17"/>
      <c r="F52" s="18"/>
      <c r="G52" s="18"/>
      <c r="H52" s="18"/>
    </row>
    <row r="53" spans="1:8" x14ac:dyDescent="0.2">
      <c r="A53" s="25"/>
      <c r="B53" s="25"/>
      <c r="C53" s="25"/>
      <c r="D53" s="25"/>
      <c r="E53" s="3"/>
      <c r="F53" s="4">
        <f>SUM(F54:F57)</f>
        <v>0</v>
      </c>
      <c r="G53" s="4">
        <f>SUM(G54:G57)</f>
        <v>0</v>
      </c>
      <c r="H53" s="4">
        <f>SUM(H54:H57)</f>
        <v>0</v>
      </c>
    </row>
    <row r="54" spans="1:8" x14ac:dyDescent="0.2">
      <c r="A54" s="25"/>
      <c r="B54" s="25"/>
      <c r="C54" s="25"/>
      <c r="D54" s="25"/>
      <c r="E54" s="7"/>
      <c r="F54" s="8"/>
      <c r="G54" s="9"/>
      <c r="H54" s="10"/>
    </row>
    <row r="55" spans="1:8" x14ac:dyDescent="0.2">
      <c r="A55" s="25"/>
      <c r="B55" s="25"/>
      <c r="C55" s="25"/>
      <c r="D55" s="25"/>
      <c r="E55" s="7"/>
      <c r="F55" s="11"/>
      <c r="G55" s="12"/>
      <c r="H55" s="13"/>
    </row>
    <row r="56" spans="1:8" x14ac:dyDescent="0.2">
      <c r="A56" s="25"/>
      <c r="B56" s="25"/>
      <c r="C56" s="25"/>
      <c r="D56" s="25"/>
      <c r="E56" s="7"/>
      <c r="F56" s="11"/>
      <c r="G56" s="12"/>
      <c r="H56" s="13"/>
    </row>
    <row r="57" spans="1:8" x14ac:dyDescent="0.2">
      <c r="A57" s="25"/>
      <c r="B57" s="25"/>
      <c r="C57" s="25"/>
      <c r="D57" s="25"/>
      <c r="E57" s="7"/>
      <c r="F57" s="14"/>
      <c r="G57" s="15"/>
      <c r="H57" s="16"/>
    </row>
    <row r="58" spans="1:8" x14ac:dyDescent="0.2">
      <c r="A58" s="25"/>
      <c r="B58" s="25"/>
      <c r="C58" s="25"/>
      <c r="D58" s="25"/>
      <c r="E58" s="17"/>
      <c r="F58" s="18"/>
      <c r="G58" s="18"/>
      <c r="H58" s="18"/>
    </row>
    <row r="59" spans="1:8" x14ac:dyDescent="0.2">
      <c r="A59" s="25"/>
      <c r="B59" s="25"/>
      <c r="C59" s="25"/>
      <c r="D59" s="25"/>
      <c r="E59" s="3"/>
      <c r="F59" s="4">
        <f>SUM(F60:F63)</f>
        <v>0</v>
      </c>
      <c r="G59" s="4">
        <f>SUM(G60:G63)</f>
        <v>0</v>
      </c>
      <c r="H59" s="4">
        <f>SUM(H60:H63)</f>
        <v>0</v>
      </c>
    </row>
    <row r="60" spans="1:8" x14ac:dyDescent="0.2">
      <c r="A60" s="25"/>
      <c r="B60" s="25"/>
      <c r="C60" s="25"/>
      <c r="D60" s="25"/>
      <c r="E60" s="7"/>
      <c r="F60" s="8"/>
      <c r="G60" s="9"/>
      <c r="H60" s="10"/>
    </row>
    <row r="61" spans="1:8" x14ac:dyDescent="0.2">
      <c r="A61" s="25"/>
      <c r="B61" s="25"/>
      <c r="C61" s="25"/>
      <c r="D61" s="25"/>
      <c r="E61" s="7"/>
      <c r="F61" s="11"/>
      <c r="G61" s="12"/>
      <c r="H61" s="13"/>
    </row>
    <row r="62" spans="1:8" x14ac:dyDescent="0.2">
      <c r="A62" s="25"/>
      <c r="B62" s="25"/>
      <c r="C62" s="25"/>
      <c r="D62" s="25"/>
      <c r="E62" s="7"/>
      <c r="F62" s="11"/>
      <c r="G62" s="12"/>
      <c r="H62" s="13"/>
    </row>
    <row r="63" spans="1:8" x14ac:dyDescent="0.2">
      <c r="A63" s="25"/>
      <c r="B63" s="25"/>
      <c r="C63" s="25"/>
      <c r="D63" s="25"/>
      <c r="E63" s="7"/>
      <c r="F63" s="14"/>
      <c r="G63" s="15"/>
      <c r="H63" s="16"/>
    </row>
    <row r="64" spans="1:8" x14ac:dyDescent="0.2">
      <c r="A64" s="25"/>
      <c r="B64" s="25"/>
      <c r="C64" s="25"/>
      <c r="D64" s="25"/>
      <c r="E64" s="17"/>
      <c r="F64" s="18"/>
      <c r="G64" s="18"/>
      <c r="H64" s="18"/>
    </row>
    <row r="65" spans="1:8" x14ac:dyDescent="0.2">
      <c r="A65" s="25"/>
      <c r="B65" s="25"/>
      <c r="C65" s="25"/>
      <c r="D65" s="25"/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1:8" x14ac:dyDescent="0.2">
      <c r="A66" s="25"/>
      <c r="B66" s="25"/>
      <c r="C66" s="25"/>
      <c r="D66" s="25"/>
      <c r="E66" s="7"/>
      <c r="F66" s="8"/>
      <c r="G66" s="9"/>
      <c r="H66" s="10"/>
    </row>
    <row r="67" spans="1:8" x14ac:dyDescent="0.2">
      <c r="A67" s="25"/>
      <c r="B67" s="25"/>
      <c r="C67" s="25"/>
      <c r="D67" s="25"/>
      <c r="E67" s="7"/>
      <c r="F67" s="11"/>
      <c r="G67" s="12"/>
      <c r="H67" s="13"/>
    </row>
    <row r="68" spans="1:8" x14ac:dyDescent="0.2">
      <c r="A68" s="25"/>
      <c r="B68" s="25"/>
      <c r="C68" s="25"/>
      <c r="D68" s="25"/>
      <c r="E68" s="7"/>
      <c r="F68" s="11"/>
      <c r="G68" s="12"/>
      <c r="H68" s="13"/>
    </row>
    <row r="69" spans="1:8" x14ac:dyDescent="0.2">
      <c r="A69" s="25"/>
      <c r="B69" s="25"/>
      <c r="C69" s="25"/>
      <c r="D69" s="25"/>
      <c r="E69" s="7"/>
      <c r="F69" s="14"/>
      <c r="G69" s="15"/>
      <c r="H69" s="16"/>
    </row>
    <row r="70" spans="1:8" x14ac:dyDescent="0.2">
      <c r="A70" s="25"/>
      <c r="B70" s="25"/>
      <c r="C70" s="25"/>
      <c r="D70" s="25"/>
      <c r="E70" s="17"/>
      <c r="F70" s="18"/>
      <c r="G70" s="18"/>
      <c r="H70" s="18"/>
    </row>
    <row r="71" spans="1:8" x14ac:dyDescent="0.2">
      <c r="A71" s="25"/>
      <c r="B71" s="25"/>
      <c r="C71" s="25"/>
      <c r="D71" s="25"/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1:8" x14ac:dyDescent="0.2">
      <c r="A72" s="25"/>
      <c r="B72" s="25"/>
      <c r="C72" s="25"/>
      <c r="D72" s="25"/>
      <c r="E72" s="7"/>
      <c r="F72" s="8"/>
      <c r="G72" s="9"/>
      <c r="H72" s="10"/>
    </row>
    <row r="73" spans="1:8" x14ac:dyDescent="0.2">
      <c r="A73" s="25"/>
      <c r="B73" s="25"/>
      <c r="C73" s="25"/>
      <c r="D73" s="25"/>
      <c r="E73" s="7"/>
      <c r="F73" s="11"/>
      <c r="G73" s="12"/>
      <c r="H73" s="13"/>
    </row>
    <row r="74" spans="1:8" x14ac:dyDescent="0.2">
      <c r="A74" s="25"/>
      <c r="B74" s="25"/>
      <c r="C74" s="25"/>
      <c r="D74" s="25"/>
      <c r="E74" s="7"/>
      <c r="F74" s="11"/>
      <c r="G74" s="12"/>
      <c r="H74" s="13"/>
    </row>
    <row r="75" spans="1:8" x14ac:dyDescent="0.2">
      <c r="A75" s="25"/>
      <c r="B75" s="25"/>
      <c r="C75" s="25"/>
      <c r="D75" s="25"/>
      <c r="E75" s="7"/>
      <c r="F75" s="14"/>
      <c r="G75" s="15"/>
      <c r="H75" s="16"/>
    </row>
    <row r="76" spans="1:8" x14ac:dyDescent="0.2">
      <c r="A76" s="25"/>
      <c r="B76" s="25"/>
      <c r="C76" s="25"/>
      <c r="D76" s="25"/>
      <c r="E76" s="17"/>
      <c r="F76" s="18"/>
      <c r="G76" s="18"/>
      <c r="H76" s="18"/>
    </row>
    <row r="77" spans="1:8" x14ac:dyDescent="0.2">
      <c r="A77" s="25"/>
      <c r="B77" s="25"/>
      <c r="C77" s="25"/>
      <c r="D77" s="25"/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1:8" x14ac:dyDescent="0.2">
      <c r="A78" s="25"/>
      <c r="B78" s="25"/>
      <c r="C78" s="25"/>
      <c r="D78" s="25"/>
      <c r="E78" s="7"/>
      <c r="F78" s="8"/>
      <c r="G78" s="9"/>
      <c r="H78" s="10"/>
    </row>
    <row r="79" spans="1:8" x14ac:dyDescent="0.2">
      <c r="A79" s="25"/>
      <c r="B79" s="25"/>
      <c r="C79" s="25"/>
      <c r="D79" s="25"/>
      <c r="E79" s="7"/>
      <c r="F79" s="11"/>
      <c r="G79" s="12"/>
      <c r="H79" s="13"/>
    </row>
    <row r="80" spans="1:8" x14ac:dyDescent="0.2">
      <c r="A80" s="25"/>
      <c r="B80" s="25"/>
      <c r="C80" s="25"/>
      <c r="D80" s="25"/>
      <c r="E80" s="7"/>
      <c r="F80" s="11"/>
      <c r="G80" s="12"/>
      <c r="H80" s="13"/>
    </row>
    <row r="81" spans="1:8" x14ac:dyDescent="0.2">
      <c r="A81" s="25"/>
      <c r="B81" s="25"/>
      <c r="C81" s="25"/>
      <c r="D81" s="25"/>
      <c r="E81" s="7"/>
      <c r="F81" s="14"/>
      <c r="G81" s="15"/>
      <c r="H81" s="16"/>
    </row>
    <row r="82" spans="1:8" x14ac:dyDescent="0.2">
      <c r="A82" s="25"/>
      <c r="B82" s="25"/>
      <c r="C82" s="25"/>
      <c r="D82" s="25"/>
      <c r="E82" s="17"/>
      <c r="F82" s="18"/>
      <c r="G82" s="18"/>
      <c r="H82" s="18"/>
    </row>
    <row r="83" spans="1:8" x14ac:dyDescent="0.2">
      <c r="A83" s="25"/>
      <c r="B83" s="25"/>
      <c r="C83" s="25"/>
      <c r="D83" s="25"/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1:8" x14ac:dyDescent="0.2">
      <c r="A84" s="25"/>
      <c r="B84" s="25"/>
      <c r="C84" s="25"/>
      <c r="D84" s="25"/>
      <c r="E84" s="7"/>
      <c r="F84" s="8"/>
      <c r="G84" s="9"/>
      <c r="H84" s="10"/>
    </row>
    <row r="85" spans="1:8" x14ac:dyDescent="0.2">
      <c r="A85" s="25"/>
      <c r="B85" s="25"/>
      <c r="C85" s="25"/>
      <c r="D85" s="25"/>
      <c r="E85" s="7"/>
      <c r="F85" s="11"/>
      <c r="G85" s="12"/>
      <c r="H85" s="13"/>
    </row>
    <row r="86" spans="1:8" x14ac:dyDescent="0.2">
      <c r="A86" s="25"/>
      <c r="B86" s="25"/>
      <c r="C86" s="25"/>
      <c r="D86" s="25"/>
      <c r="E86" s="7"/>
      <c r="F86" s="11"/>
      <c r="G86" s="12"/>
      <c r="H86" s="13"/>
    </row>
    <row r="87" spans="1:8" x14ac:dyDescent="0.2">
      <c r="A87" s="25"/>
      <c r="B87" s="25"/>
      <c r="C87" s="25"/>
      <c r="D87" s="25"/>
      <c r="E87" s="7"/>
      <c r="F87" s="14"/>
      <c r="G87" s="15"/>
      <c r="H87" s="16"/>
    </row>
    <row r="88" spans="1:8" x14ac:dyDescent="0.2">
      <c r="A88" s="25"/>
      <c r="B88" s="25"/>
      <c r="C88" s="25"/>
      <c r="D88" s="25"/>
      <c r="E88" s="17"/>
      <c r="F88" s="18"/>
      <c r="G88" s="18"/>
      <c r="H88" s="18"/>
    </row>
    <row r="89" spans="1:8" x14ac:dyDescent="0.2">
      <c r="A89" s="25"/>
      <c r="B89" s="25"/>
      <c r="C89" s="25"/>
      <c r="D89" s="25"/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1:8" x14ac:dyDescent="0.2">
      <c r="A90" s="25"/>
      <c r="B90" s="25"/>
      <c r="C90" s="25"/>
      <c r="D90" s="25"/>
      <c r="E90" s="7"/>
      <c r="F90" s="8"/>
      <c r="G90" s="9"/>
      <c r="H90" s="10"/>
    </row>
    <row r="91" spans="1:8" x14ac:dyDescent="0.2">
      <c r="A91" s="25"/>
      <c r="B91" s="25"/>
      <c r="C91" s="25"/>
      <c r="D91" s="25"/>
      <c r="E91" s="7"/>
      <c r="F91" s="11"/>
      <c r="G91" s="12"/>
      <c r="H91" s="13"/>
    </row>
    <row r="92" spans="1:8" x14ac:dyDescent="0.2">
      <c r="A92" s="25"/>
      <c r="B92" s="25"/>
      <c r="C92" s="25"/>
      <c r="D92" s="25"/>
      <c r="E92" s="7"/>
      <c r="F92" s="11"/>
      <c r="G92" s="12"/>
      <c r="H92" s="13"/>
    </row>
    <row r="93" spans="1:8" x14ac:dyDescent="0.2">
      <c r="A93" s="25"/>
      <c r="B93" s="25"/>
      <c r="C93" s="25"/>
      <c r="D93" s="25"/>
      <c r="E93" s="7"/>
      <c r="F93" s="14"/>
      <c r="G93" s="15"/>
      <c r="H93" s="16"/>
    </row>
    <row r="94" spans="1:8" x14ac:dyDescent="0.2">
      <c r="A94" s="25"/>
      <c r="B94" s="25"/>
      <c r="C94" s="25"/>
      <c r="D94" s="25"/>
      <c r="E94" s="17"/>
      <c r="F94" s="18"/>
      <c r="G94" s="18"/>
      <c r="H94" s="18"/>
    </row>
    <row r="95" spans="1:8" x14ac:dyDescent="0.2">
      <c r="A95" s="25"/>
      <c r="B95" s="25"/>
      <c r="C95" s="25"/>
      <c r="D95" s="25"/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1:8" x14ac:dyDescent="0.2">
      <c r="A96" s="25"/>
      <c r="B96" s="25"/>
      <c r="C96" s="25"/>
      <c r="D96" s="25"/>
      <c r="E96" s="7"/>
      <c r="F96" s="8"/>
      <c r="G96" s="9"/>
      <c r="H96" s="10"/>
    </row>
    <row r="97" spans="1:8" x14ac:dyDescent="0.2">
      <c r="A97" s="25"/>
      <c r="B97" s="25"/>
      <c r="C97" s="25"/>
      <c r="D97" s="25"/>
      <c r="E97" s="7"/>
      <c r="F97" s="11"/>
      <c r="G97" s="12"/>
      <c r="H97" s="13"/>
    </row>
    <row r="98" spans="1:8" x14ac:dyDescent="0.2">
      <c r="A98" s="25"/>
      <c r="B98" s="25"/>
      <c r="C98" s="25"/>
      <c r="D98" s="25"/>
      <c r="E98" s="7"/>
      <c r="F98" s="11"/>
      <c r="G98" s="12"/>
      <c r="H98" s="13"/>
    </row>
    <row r="99" spans="1:8" x14ac:dyDescent="0.2">
      <c r="A99" s="25"/>
      <c r="B99" s="25"/>
      <c r="C99" s="25"/>
      <c r="D99" s="25"/>
      <c r="E99" s="7"/>
      <c r="F99" s="14"/>
      <c r="G99" s="15"/>
      <c r="H99" s="16"/>
    </row>
    <row r="100" spans="1:8" x14ac:dyDescent="0.2">
      <c r="A100" s="25"/>
      <c r="B100" s="25"/>
      <c r="C100" s="25"/>
      <c r="D100" s="25"/>
      <c r="E100" s="17"/>
      <c r="F100" s="18"/>
      <c r="G100" s="18"/>
      <c r="H100" s="18"/>
    </row>
    <row r="101" spans="1:8" x14ac:dyDescent="0.2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1:8" x14ac:dyDescent="0.2">
      <c r="E102" s="7"/>
      <c r="F102" s="8"/>
      <c r="G102" s="9"/>
      <c r="H102" s="10"/>
    </row>
    <row r="103" spans="1:8" x14ac:dyDescent="0.2">
      <c r="E103" s="7"/>
      <c r="F103" s="11"/>
      <c r="G103" s="12"/>
      <c r="H103" s="13"/>
    </row>
    <row r="104" spans="1:8" x14ac:dyDescent="0.2">
      <c r="E104" s="7"/>
      <c r="F104" s="11"/>
      <c r="G104" s="12"/>
      <c r="H104" s="13"/>
    </row>
    <row r="105" spans="1:8" x14ac:dyDescent="0.2">
      <c r="E105" s="7"/>
      <c r="F105" s="14"/>
      <c r="G105" s="15"/>
      <c r="H105" s="16"/>
    </row>
    <row r="106" spans="1:8" x14ac:dyDescent="0.2">
      <c r="E106" s="17"/>
      <c r="F106" s="18"/>
      <c r="G106" s="18"/>
      <c r="H106" s="18"/>
    </row>
    <row r="107" spans="1:8" x14ac:dyDescent="0.2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1:8" x14ac:dyDescent="0.2">
      <c r="E108" s="7"/>
      <c r="F108" s="8"/>
      <c r="G108" s="9"/>
      <c r="H108" s="10"/>
    </row>
    <row r="109" spans="1:8" x14ac:dyDescent="0.2">
      <c r="E109" s="7"/>
      <c r="F109" s="11"/>
      <c r="G109" s="12"/>
      <c r="H109" s="13"/>
    </row>
    <row r="110" spans="1:8" x14ac:dyDescent="0.2">
      <c r="E110" s="7"/>
      <c r="F110" s="11"/>
      <c r="G110" s="12"/>
      <c r="H110" s="13"/>
    </row>
    <row r="111" spans="1:8" x14ac:dyDescent="0.2">
      <c r="E111" s="7"/>
      <c r="F111" s="14"/>
      <c r="G111" s="15"/>
      <c r="H111" s="16"/>
    </row>
    <row r="112" spans="1:8" x14ac:dyDescent="0.2">
      <c r="E112" s="17"/>
      <c r="F112" s="18"/>
      <c r="G112" s="18"/>
      <c r="H112" s="18"/>
    </row>
    <row r="113" spans="5:8" x14ac:dyDescent="0.2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x14ac:dyDescent="0.2">
      <c r="E114" s="7"/>
      <c r="F114" s="8"/>
      <c r="G114" s="9"/>
      <c r="H114" s="10"/>
    </row>
    <row r="115" spans="5:8" x14ac:dyDescent="0.2">
      <c r="E115" s="7"/>
      <c r="F115" s="11"/>
      <c r="G115" s="12"/>
      <c r="H115" s="13"/>
    </row>
    <row r="116" spans="5:8" x14ac:dyDescent="0.2">
      <c r="E116" s="7"/>
      <c r="F116" s="11"/>
      <c r="G116" s="12"/>
      <c r="H116" s="13"/>
    </row>
    <row r="117" spans="5:8" x14ac:dyDescent="0.2">
      <c r="E117" s="7"/>
      <c r="F117" s="14"/>
      <c r="G117" s="15"/>
      <c r="H117" s="16"/>
    </row>
    <row r="118" spans="5:8" x14ac:dyDescent="0.2">
      <c r="E118" s="19" t="s">
        <v>95</v>
      </c>
      <c r="F118" s="20">
        <f>SUM(F45)</f>
        <v>0</v>
      </c>
      <c r="G118" s="20">
        <f>SUM(G45)</f>
        <v>0</v>
      </c>
      <c r="H118" s="20">
        <f>SUM(H45)</f>
        <v>0</v>
      </c>
    </row>
    <row r="119" spans="5:8" x14ac:dyDescent="0.2">
      <c r="E119" s="38" t="s">
        <v>43</v>
      </c>
      <c r="F119" s="39"/>
      <c r="G119" s="39"/>
      <c r="H119" s="39"/>
    </row>
    <row r="120" spans="5:8" x14ac:dyDescent="0.2">
      <c r="E120" s="40" t="s">
        <v>44</v>
      </c>
      <c r="F120" s="39"/>
      <c r="G120" s="39"/>
      <c r="H120" s="39"/>
    </row>
    <row r="121" spans="5:8" x14ac:dyDescent="0.2">
      <c r="E121" s="38" t="s">
        <v>43</v>
      </c>
      <c r="F121" s="39"/>
      <c r="G121" s="39"/>
      <c r="H121" s="39"/>
    </row>
    <row r="122" spans="5:8" x14ac:dyDescent="0.2">
      <c r="E122" s="40" t="s">
        <v>45</v>
      </c>
      <c r="F122" s="39"/>
      <c r="G122" s="39"/>
      <c r="H122" s="39"/>
    </row>
    <row r="123" spans="5:8" x14ac:dyDescent="0.2">
      <c r="E123" s="1" t="s">
        <v>61</v>
      </c>
      <c r="F123" s="24">
        <v>71233000</v>
      </c>
      <c r="G123" s="24">
        <v>76555000</v>
      </c>
      <c r="H123" s="24">
        <v>81935000</v>
      </c>
    </row>
    <row r="124" spans="5:8" x14ac:dyDescent="0.2">
      <c r="E124" s="1" t="s">
        <v>62</v>
      </c>
      <c r="F124" s="24">
        <v>53501000</v>
      </c>
      <c r="G124" s="24">
        <v>57423000</v>
      </c>
      <c r="H124" s="24">
        <v>61378000</v>
      </c>
    </row>
    <row r="125" spans="5:8" x14ac:dyDescent="0.2">
      <c r="E125" s="1" t="s">
        <v>63</v>
      </c>
      <c r="F125" s="24">
        <v>94688000</v>
      </c>
      <c r="G125" s="24">
        <v>102434000</v>
      </c>
      <c r="H125" s="24">
        <v>110354000</v>
      </c>
    </row>
    <row r="126" spans="5:8" x14ac:dyDescent="0.2">
      <c r="E126" s="38" t="s">
        <v>43</v>
      </c>
      <c r="F126" s="39"/>
      <c r="G126" s="39"/>
      <c r="H126" s="39"/>
    </row>
    <row r="127" spans="5:8" x14ac:dyDescent="0.2">
      <c r="E127" s="40" t="s">
        <v>51</v>
      </c>
      <c r="F127" s="39"/>
      <c r="G127" s="39"/>
      <c r="H127" s="39"/>
    </row>
    <row r="128" spans="5:8" x14ac:dyDescent="0.2">
      <c r="E128" s="1" t="s">
        <v>61</v>
      </c>
      <c r="F128" s="24">
        <v>49100000</v>
      </c>
      <c r="G128" s="24">
        <v>51363000</v>
      </c>
      <c r="H128" s="24">
        <v>53871000</v>
      </c>
    </row>
    <row r="129" spans="5:8" x14ac:dyDescent="0.2">
      <c r="E129" s="1" t="s">
        <v>62</v>
      </c>
      <c r="F129" s="24">
        <v>36878000</v>
      </c>
      <c r="G129" s="24">
        <v>38527000</v>
      </c>
      <c r="H129" s="24">
        <v>40356000</v>
      </c>
    </row>
    <row r="130" spans="5:8" x14ac:dyDescent="0.2">
      <c r="E130" s="1" t="s">
        <v>63</v>
      </c>
      <c r="F130" s="24">
        <v>65268000</v>
      </c>
      <c r="G130" s="24">
        <v>68725000</v>
      </c>
      <c r="H130" s="24">
        <v>72557000</v>
      </c>
    </row>
    <row r="131" spans="5:8" x14ac:dyDescent="0.2">
      <c r="E131" s="38" t="s">
        <v>43</v>
      </c>
      <c r="F131" s="39"/>
      <c r="G131" s="39"/>
      <c r="H131" s="39"/>
    </row>
    <row r="132" spans="5:8" x14ac:dyDescent="0.2">
      <c r="E132" s="38" t="s">
        <v>43</v>
      </c>
      <c r="F132" s="39"/>
      <c r="G132" s="39"/>
      <c r="H132" s="39"/>
    </row>
    <row r="133" spans="5:8" x14ac:dyDescent="0.2">
      <c r="E133" s="40" t="s">
        <v>52</v>
      </c>
      <c r="F133" s="39"/>
      <c r="G133" s="39"/>
      <c r="H133" s="39"/>
    </row>
    <row r="134" spans="5:8" x14ac:dyDescent="0.2">
      <c r="E134" s="38" t="s">
        <v>43</v>
      </c>
      <c r="F134" s="39"/>
      <c r="G134" s="39"/>
      <c r="H134" s="39"/>
    </row>
    <row r="135" spans="5:8" x14ac:dyDescent="0.2">
      <c r="E135" s="1" t="s">
        <v>61</v>
      </c>
      <c r="F135" s="24">
        <v>91884000</v>
      </c>
      <c r="G135" s="24">
        <v>96272000</v>
      </c>
      <c r="H135" s="24">
        <v>100940000</v>
      </c>
    </row>
    <row r="136" spans="5:8" x14ac:dyDescent="0.2">
      <c r="E136" s="1" t="s">
        <v>62</v>
      </c>
      <c r="F136" s="24">
        <v>61300000</v>
      </c>
      <c r="G136" s="24">
        <v>64228000</v>
      </c>
      <c r="H136" s="24">
        <v>67343000</v>
      </c>
    </row>
    <row r="137" spans="5:8" x14ac:dyDescent="0.2">
      <c r="E137" s="1" t="s">
        <v>63</v>
      </c>
      <c r="F137" s="24">
        <v>107359000</v>
      </c>
      <c r="G137" s="24">
        <v>112487000</v>
      </c>
      <c r="H137" s="24">
        <v>117941000</v>
      </c>
    </row>
    <row r="138" spans="5:8" x14ac:dyDescent="0.2">
      <c r="E138" s="38" t="s">
        <v>43</v>
      </c>
      <c r="F138" s="39"/>
      <c r="G138" s="39"/>
      <c r="H138" s="39"/>
    </row>
    <row r="139" spans="5:8" x14ac:dyDescent="0.2">
      <c r="E139" s="38" t="s">
        <v>43</v>
      </c>
      <c r="F139" s="39"/>
      <c r="G139" s="39"/>
      <c r="H139" s="39"/>
    </row>
    <row r="140" spans="5:8" x14ac:dyDescent="0.2">
      <c r="E140" s="40" t="s">
        <v>54</v>
      </c>
      <c r="F140" s="39"/>
      <c r="G140" s="39"/>
      <c r="H140" s="39"/>
    </row>
    <row r="141" spans="5:8" x14ac:dyDescent="0.2">
      <c r="E141" s="38" t="s">
        <v>43</v>
      </c>
      <c r="F141" s="39"/>
      <c r="G141" s="39"/>
      <c r="H141" s="39"/>
    </row>
    <row r="142" spans="5:8" x14ac:dyDescent="0.2">
      <c r="E142" s="1" t="s">
        <v>61</v>
      </c>
      <c r="F142" s="24">
        <v>42500000</v>
      </c>
      <c r="G142" s="24">
        <v>33600000</v>
      </c>
      <c r="H142" s="24">
        <v>35600000</v>
      </c>
    </row>
    <row r="143" spans="5:8" x14ac:dyDescent="0.2">
      <c r="E143" s="1" t="s">
        <v>62</v>
      </c>
      <c r="F143" s="24">
        <v>42500000</v>
      </c>
      <c r="G143" s="24">
        <v>31000000</v>
      </c>
      <c r="H143" s="24">
        <v>35424000</v>
      </c>
    </row>
    <row r="144" spans="5:8" x14ac:dyDescent="0.2">
      <c r="E144" s="1" t="s">
        <v>63</v>
      </c>
      <c r="F144" s="24">
        <v>30000000</v>
      </c>
      <c r="G144" s="24">
        <v>39000000</v>
      </c>
      <c r="H144" s="24">
        <v>36788000</v>
      </c>
    </row>
    <row r="145" spans="6:8" x14ac:dyDescent="0.2">
      <c r="F145" s="23"/>
      <c r="G145" s="23"/>
      <c r="H145" s="23"/>
    </row>
    <row r="146" spans="6:8" x14ac:dyDescent="0.2">
      <c r="F146" s="23"/>
      <c r="G146" s="23"/>
      <c r="H146" s="23"/>
    </row>
    <row r="147" spans="6:8" x14ac:dyDescent="0.2">
      <c r="F147" s="23"/>
      <c r="G147" s="23"/>
      <c r="H147" s="23"/>
    </row>
    <row r="148" spans="6:8" x14ac:dyDescent="0.2">
      <c r="F148" s="23"/>
      <c r="G148" s="23"/>
      <c r="H148" s="23"/>
    </row>
    <row r="149" spans="6:8" x14ac:dyDescent="0.2">
      <c r="F149" s="23"/>
      <c r="G149" s="23"/>
      <c r="H149" s="23"/>
    </row>
    <row r="150" spans="6:8" x14ac:dyDescent="0.2">
      <c r="F150" s="23"/>
      <c r="G150" s="23"/>
      <c r="H150" s="23"/>
    </row>
    <row r="151" spans="6:8" x14ac:dyDescent="0.2">
      <c r="F151" s="23"/>
      <c r="G151" s="23"/>
      <c r="H151" s="23"/>
    </row>
    <row r="152" spans="6:8" x14ac:dyDescent="0.2">
      <c r="F152" s="23"/>
      <c r="G152" s="23"/>
      <c r="H152" s="23"/>
    </row>
    <row r="153" spans="6:8" x14ac:dyDescent="0.2">
      <c r="F153" s="23"/>
      <c r="G153" s="23"/>
      <c r="H153" s="23"/>
    </row>
    <row r="154" spans="6:8" x14ac:dyDescent="0.2">
      <c r="F154" s="23"/>
      <c r="G154" s="23"/>
      <c r="H154" s="23"/>
    </row>
    <row r="155" spans="6:8" x14ac:dyDescent="0.2">
      <c r="F155" s="23"/>
      <c r="G155" s="23"/>
      <c r="H155" s="23"/>
    </row>
    <row r="156" spans="6:8" x14ac:dyDescent="0.2">
      <c r="F156" s="23"/>
      <c r="G156" s="23"/>
      <c r="H156" s="23"/>
    </row>
    <row r="157" spans="6:8" x14ac:dyDescent="0.2">
      <c r="F157" s="23"/>
      <c r="G157" s="23"/>
      <c r="H157" s="23"/>
    </row>
    <row r="158" spans="6:8" x14ac:dyDescent="0.2">
      <c r="F158" s="23"/>
      <c r="G158" s="23"/>
      <c r="H158" s="23"/>
    </row>
    <row r="159" spans="6:8" x14ac:dyDescent="0.2">
      <c r="F159" s="23"/>
      <c r="G159" s="23"/>
      <c r="H159" s="23"/>
    </row>
    <row r="160" spans="6:8" x14ac:dyDescent="0.2">
      <c r="F160" s="23"/>
      <c r="G160" s="23"/>
      <c r="H160" s="23"/>
    </row>
    <row r="161" spans="6:8" x14ac:dyDescent="0.2">
      <c r="F161" s="23"/>
      <c r="G161" s="23"/>
      <c r="H161" s="23"/>
    </row>
    <row r="162" spans="6:8" x14ac:dyDescent="0.2">
      <c r="F162" s="23"/>
      <c r="G162" s="23"/>
      <c r="H162" s="23"/>
    </row>
    <row r="163" spans="6:8" x14ac:dyDescent="0.2">
      <c r="F163" s="23"/>
      <c r="G163" s="23"/>
      <c r="H163" s="23"/>
    </row>
    <row r="164" spans="6:8" x14ac:dyDescent="0.2">
      <c r="F164" s="23"/>
      <c r="G164" s="23"/>
      <c r="H164" s="23"/>
    </row>
    <row r="165" spans="6:8" x14ac:dyDescent="0.2">
      <c r="F165" s="23"/>
      <c r="G165" s="23"/>
      <c r="H165" s="23"/>
    </row>
    <row r="166" spans="6:8" x14ac:dyDescent="0.2">
      <c r="F166" s="23"/>
      <c r="G166" s="23"/>
      <c r="H166" s="23"/>
    </row>
    <row r="167" spans="6:8" x14ac:dyDescent="0.2">
      <c r="F167" s="23"/>
      <c r="G167" s="23"/>
      <c r="H167" s="23"/>
    </row>
    <row r="168" spans="6:8" x14ac:dyDescent="0.2">
      <c r="F168" s="23"/>
      <c r="G168" s="23"/>
      <c r="H168" s="23"/>
    </row>
    <row r="169" spans="6:8" x14ac:dyDescent="0.2">
      <c r="F169" s="23"/>
      <c r="G169" s="23"/>
      <c r="H169" s="23"/>
    </row>
    <row r="170" spans="6:8" x14ac:dyDescent="0.2">
      <c r="F170" s="23"/>
      <c r="G170" s="23"/>
      <c r="H170" s="23"/>
    </row>
    <row r="171" spans="6:8" x14ac:dyDescent="0.2">
      <c r="F171" s="23"/>
      <c r="G171" s="23"/>
      <c r="H171" s="23"/>
    </row>
    <row r="172" spans="6:8" x14ac:dyDescent="0.2">
      <c r="F172" s="23"/>
      <c r="G172" s="23"/>
      <c r="H172" s="23"/>
    </row>
    <row r="173" spans="6:8" x14ac:dyDescent="0.2">
      <c r="F173" s="23"/>
      <c r="G173" s="23"/>
      <c r="H173" s="23"/>
    </row>
    <row r="174" spans="6:8" x14ac:dyDescent="0.2">
      <c r="F174" s="23"/>
      <c r="G174" s="23"/>
      <c r="H174" s="23"/>
    </row>
    <row r="175" spans="6:8" x14ac:dyDescent="0.2">
      <c r="F175" s="23"/>
      <c r="G175" s="23"/>
      <c r="H175" s="23"/>
    </row>
    <row r="176" spans="6:8" x14ac:dyDescent="0.2">
      <c r="F176" s="23"/>
      <c r="G176" s="23"/>
      <c r="H176" s="23"/>
    </row>
    <row r="177" spans="6:8" x14ac:dyDescent="0.2">
      <c r="F177" s="23"/>
      <c r="G177" s="23"/>
      <c r="H177" s="23"/>
    </row>
    <row r="178" spans="6:8" x14ac:dyDescent="0.2">
      <c r="F178" s="23"/>
      <c r="G178" s="23"/>
      <c r="H178" s="23"/>
    </row>
    <row r="179" spans="6:8" x14ac:dyDescent="0.2">
      <c r="F179" s="23"/>
      <c r="G179" s="23"/>
      <c r="H179" s="23"/>
    </row>
    <row r="180" spans="6:8" x14ac:dyDescent="0.2">
      <c r="F180" s="23"/>
      <c r="G180" s="23"/>
      <c r="H180" s="23"/>
    </row>
    <row r="181" spans="6:8" x14ac:dyDescent="0.2">
      <c r="F181" s="23"/>
      <c r="G181" s="23"/>
      <c r="H181" s="23"/>
    </row>
    <row r="182" spans="6:8" x14ac:dyDescent="0.2">
      <c r="F182" s="23"/>
      <c r="G182" s="23"/>
      <c r="H182" s="23"/>
    </row>
    <row r="183" spans="6:8" x14ac:dyDescent="0.2">
      <c r="F183" s="23"/>
      <c r="G183" s="23"/>
      <c r="H183" s="23"/>
    </row>
    <row r="184" spans="6:8" x14ac:dyDescent="0.2">
      <c r="F184" s="23"/>
      <c r="G184" s="23"/>
      <c r="H184" s="23"/>
    </row>
    <row r="185" spans="6:8" x14ac:dyDescent="0.2">
      <c r="F185" s="23"/>
      <c r="G185" s="23"/>
      <c r="H185" s="23"/>
    </row>
    <row r="186" spans="6:8" x14ac:dyDescent="0.2">
      <c r="F186" s="23"/>
      <c r="G186" s="23"/>
      <c r="H186" s="23"/>
    </row>
    <row r="187" spans="6:8" x14ac:dyDescent="0.2">
      <c r="F187" s="23"/>
      <c r="G187" s="23"/>
      <c r="H187" s="23"/>
    </row>
    <row r="188" spans="6:8" x14ac:dyDescent="0.2">
      <c r="F188" s="23"/>
      <c r="G188" s="23"/>
      <c r="H188" s="23"/>
    </row>
    <row r="189" spans="6:8" x14ac:dyDescent="0.2">
      <c r="F189" s="23"/>
      <c r="G189" s="23"/>
      <c r="H189" s="23"/>
    </row>
    <row r="190" spans="6:8" x14ac:dyDescent="0.2">
      <c r="F190" s="23"/>
      <c r="G190" s="23"/>
      <c r="H190" s="23"/>
    </row>
    <row r="191" spans="6:8" x14ac:dyDescent="0.2">
      <c r="F191" s="23"/>
      <c r="G191" s="23"/>
      <c r="H191" s="23"/>
    </row>
    <row r="192" spans="6:8" x14ac:dyDescent="0.2">
      <c r="F192" s="23"/>
      <c r="G192" s="23"/>
      <c r="H192" s="23"/>
    </row>
    <row r="193" spans="6:8" x14ac:dyDescent="0.2">
      <c r="F193" s="23"/>
      <c r="G193" s="23"/>
      <c r="H193" s="23"/>
    </row>
    <row r="194" spans="6:8" x14ac:dyDescent="0.2">
      <c r="F194" s="23"/>
      <c r="G194" s="23"/>
      <c r="H194" s="23"/>
    </row>
    <row r="195" spans="6:8" x14ac:dyDescent="0.2">
      <c r="F195" s="23"/>
      <c r="G195" s="23"/>
      <c r="H195" s="23"/>
    </row>
    <row r="196" spans="6:8" x14ac:dyDescent="0.2">
      <c r="F196" s="23"/>
      <c r="G196" s="23"/>
      <c r="H196" s="23"/>
    </row>
    <row r="197" spans="6:8" x14ac:dyDescent="0.2">
      <c r="F197" s="23"/>
      <c r="G197" s="23"/>
      <c r="H197" s="23"/>
    </row>
    <row r="198" spans="6:8" x14ac:dyDescent="0.2">
      <c r="F198" s="23"/>
      <c r="G198" s="23"/>
      <c r="H198" s="23"/>
    </row>
    <row r="199" spans="6:8" x14ac:dyDescent="0.2">
      <c r="F199" s="23"/>
      <c r="G199" s="23"/>
      <c r="H199" s="23"/>
    </row>
    <row r="200" spans="6:8" x14ac:dyDescent="0.2">
      <c r="F200" s="23"/>
      <c r="G200" s="23"/>
      <c r="H200" s="23"/>
    </row>
    <row r="201" spans="6:8" x14ac:dyDescent="0.2">
      <c r="F201" s="23"/>
      <c r="G201" s="23"/>
      <c r="H201" s="23"/>
    </row>
    <row r="202" spans="6:8" x14ac:dyDescent="0.2">
      <c r="F202" s="23"/>
      <c r="G202" s="23"/>
      <c r="H202" s="23"/>
    </row>
    <row r="203" spans="6:8" x14ac:dyDescent="0.2">
      <c r="F203" s="23"/>
      <c r="G203" s="23"/>
      <c r="H203" s="23"/>
    </row>
    <row r="204" spans="6:8" x14ac:dyDescent="0.2">
      <c r="F204" s="23"/>
      <c r="G204" s="23"/>
      <c r="H204" s="23"/>
    </row>
    <row r="205" spans="6:8" x14ac:dyDescent="0.2">
      <c r="F205" s="23"/>
      <c r="G205" s="23"/>
      <c r="H205" s="23"/>
    </row>
    <row r="206" spans="6:8" x14ac:dyDescent="0.2">
      <c r="F206" s="23"/>
      <c r="G206" s="23"/>
      <c r="H206" s="23"/>
    </row>
    <row r="207" spans="6:8" x14ac:dyDescent="0.2">
      <c r="F207" s="23"/>
      <c r="G207" s="23"/>
      <c r="H207" s="23"/>
    </row>
    <row r="208" spans="6:8" x14ac:dyDescent="0.2">
      <c r="F208" s="23"/>
      <c r="G208" s="23"/>
      <c r="H208" s="23"/>
    </row>
    <row r="209" spans="6:8" x14ac:dyDescent="0.2">
      <c r="F209" s="23"/>
      <c r="G209" s="23"/>
      <c r="H209" s="23"/>
    </row>
    <row r="210" spans="6:8" x14ac:dyDescent="0.2">
      <c r="F210" s="23"/>
      <c r="G210" s="23"/>
      <c r="H210" s="23"/>
    </row>
    <row r="211" spans="6:8" x14ac:dyDescent="0.2">
      <c r="F211" s="23"/>
      <c r="G211" s="23"/>
      <c r="H211" s="23"/>
    </row>
    <row r="212" spans="6:8" x14ac:dyDescent="0.2">
      <c r="F212" s="23"/>
      <c r="G212" s="23"/>
      <c r="H212" s="23"/>
    </row>
    <row r="213" spans="6:8" x14ac:dyDescent="0.2">
      <c r="F213" s="23"/>
      <c r="G213" s="23"/>
      <c r="H213" s="23"/>
    </row>
    <row r="214" spans="6:8" x14ac:dyDescent="0.2">
      <c r="F214" s="23"/>
      <c r="G214" s="23"/>
      <c r="H214" s="23"/>
    </row>
    <row r="215" spans="6:8" x14ac:dyDescent="0.2">
      <c r="F215" s="23"/>
      <c r="G215" s="23"/>
      <c r="H215" s="23"/>
    </row>
    <row r="216" spans="6:8" x14ac:dyDescent="0.2">
      <c r="F216" s="23"/>
      <c r="G216" s="23"/>
      <c r="H216" s="23"/>
    </row>
    <row r="217" spans="6:8" x14ac:dyDescent="0.2">
      <c r="F217" s="23"/>
      <c r="G217" s="23"/>
      <c r="H217" s="23"/>
    </row>
    <row r="218" spans="6:8" x14ac:dyDescent="0.2">
      <c r="F218" s="23"/>
      <c r="G218" s="23"/>
      <c r="H218" s="23"/>
    </row>
    <row r="219" spans="6:8" x14ac:dyDescent="0.2">
      <c r="F219" s="23"/>
      <c r="G219" s="23"/>
      <c r="H219" s="23"/>
    </row>
    <row r="220" spans="6:8" x14ac:dyDescent="0.2">
      <c r="F220" s="23"/>
      <c r="G220" s="23"/>
      <c r="H220" s="23"/>
    </row>
    <row r="221" spans="6:8" x14ac:dyDescent="0.2">
      <c r="F221" s="23"/>
      <c r="G221" s="23"/>
      <c r="H221" s="23"/>
    </row>
    <row r="222" spans="6:8" x14ac:dyDescent="0.2">
      <c r="F222" s="23"/>
      <c r="G222" s="23"/>
      <c r="H222" s="23"/>
    </row>
    <row r="223" spans="6:8" x14ac:dyDescent="0.2">
      <c r="F223" s="23"/>
      <c r="G223" s="23"/>
      <c r="H223" s="23"/>
    </row>
    <row r="224" spans="6:8" x14ac:dyDescent="0.2">
      <c r="F224" s="23"/>
      <c r="G224" s="23"/>
      <c r="H224" s="23"/>
    </row>
    <row r="225" spans="6:8" x14ac:dyDescent="0.2">
      <c r="F225" s="23"/>
      <c r="G225" s="23"/>
      <c r="H225" s="23"/>
    </row>
    <row r="226" spans="6:8" x14ac:dyDescent="0.2">
      <c r="F226" s="23"/>
      <c r="G226" s="23"/>
      <c r="H226" s="23"/>
    </row>
    <row r="227" spans="6:8" x14ac:dyDescent="0.2">
      <c r="F227" s="23"/>
      <c r="G227" s="23"/>
      <c r="H227" s="23"/>
    </row>
    <row r="228" spans="6:8" x14ac:dyDescent="0.2">
      <c r="F228" s="23"/>
      <c r="G228" s="23"/>
      <c r="H228" s="23"/>
    </row>
    <row r="229" spans="6:8" x14ac:dyDescent="0.2">
      <c r="F229" s="23"/>
      <c r="G229" s="23"/>
      <c r="H229" s="23"/>
    </row>
    <row r="230" spans="6:8" x14ac:dyDescent="0.2">
      <c r="F230" s="23"/>
      <c r="G230" s="23"/>
      <c r="H230" s="23"/>
    </row>
    <row r="231" spans="6:8" x14ac:dyDescent="0.2">
      <c r="F231" s="23"/>
      <c r="G231" s="23"/>
      <c r="H231" s="23"/>
    </row>
    <row r="232" spans="6:8" x14ac:dyDescent="0.2">
      <c r="F232" s="23"/>
      <c r="G232" s="23"/>
      <c r="H232" s="23"/>
    </row>
    <row r="233" spans="6:8" x14ac:dyDescent="0.2">
      <c r="F233" s="23"/>
      <c r="G233" s="23"/>
      <c r="H233" s="23"/>
    </row>
    <row r="234" spans="6:8" x14ac:dyDescent="0.2">
      <c r="F234" s="23"/>
      <c r="G234" s="23"/>
      <c r="H234" s="23"/>
    </row>
    <row r="235" spans="6:8" x14ac:dyDescent="0.2">
      <c r="F235" s="23"/>
      <c r="G235" s="23"/>
      <c r="H235" s="23"/>
    </row>
    <row r="236" spans="6:8" x14ac:dyDescent="0.2">
      <c r="F236" s="23"/>
      <c r="G236" s="23"/>
      <c r="H236" s="23"/>
    </row>
    <row r="237" spans="6:8" x14ac:dyDescent="0.2">
      <c r="F237" s="23"/>
      <c r="G237" s="23"/>
      <c r="H237" s="23"/>
    </row>
    <row r="238" spans="6:8" x14ac:dyDescent="0.2">
      <c r="F238" s="23"/>
      <c r="G238" s="23"/>
      <c r="H238" s="23"/>
    </row>
    <row r="239" spans="6:8" x14ac:dyDescent="0.2">
      <c r="F239" s="23"/>
      <c r="G239" s="23"/>
      <c r="H239" s="23"/>
    </row>
    <row r="240" spans="6:8" x14ac:dyDescent="0.2">
      <c r="F240" s="23"/>
      <c r="G240" s="23"/>
      <c r="H240" s="23"/>
    </row>
    <row r="241" spans="6:8" x14ac:dyDescent="0.2">
      <c r="F241" s="23"/>
      <c r="G241" s="23"/>
      <c r="H241" s="23"/>
    </row>
    <row r="242" spans="6:8" x14ac:dyDescent="0.2">
      <c r="F242" s="23"/>
      <c r="G242" s="23"/>
      <c r="H242" s="23"/>
    </row>
    <row r="243" spans="6:8" x14ac:dyDescent="0.2">
      <c r="F243" s="23"/>
      <c r="G243" s="23"/>
      <c r="H243" s="23"/>
    </row>
    <row r="244" spans="6:8" x14ac:dyDescent="0.2">
      <c r="F244" s="23"/>
      <c r="G244" s="23"/>
      <c r="H244" s="23"/>
    </row>
    <row r="245" spans="6:8" x14ac:dyDescent="0.2">
      <c r="F245" s="23"/>
      <c r="G245" s="23"/>
      <c r="H245" s="23"/>
    </row>
    <row r="246" spans="6:8" x14ac:dyDescent="0.2">
      <c r="F246" s="23"/>
      <c r="G246" s="23"/>
      <c r="H246" s="23"/>
    </row>
    <row r="247" spans="6:8" x14ac:dyDescent="0.2">
      <c r="F247" s="23"/>
      <c r="G247" s="23"/>
      <c r="H247" s="23"/>
    </row>
    <row r="248" spans="6:8" x14ac:dyDescent="0.2">
      <c r="F248" s="23"/>
      <c r="G248" s="23"/>
      <c r="H248" s="23"/>
    </row>
    <row r="249" spans="6:8" x14ac:dyDescent="0.2">
      <c r="F249" s="23"/>
      <c r="G249" s="23"/>
      <c r="H249" s="23"/>
    </row>
    <row r="250" spans="6:8" x14ac:dyDescent="0.2">
      <c r="F250" s="23"/>
      <c r="G250" s="23"/>
      <c r="H250" s="23"/>
    </row>
  </sheetData>
  <mergeCells count="17">
    <mergeCell ref="E1:H1"/>
    <mergeCell ref="E2:H2"/>
    <mergeCell ref="E43:H43"/>
    <mergeCell ref="E119:H119"/>
    <mergeCell ref="E120:H120"/>
    <mergeCell ref="E121:H121"/>
    <mergeCell ref="E122:H122"/>
    <mergeCell ref="E126:H126"/>
    <mergeCell ref="E127:H127"/>
    <mergeCell ref="E131:H131"/>
    <mergeCell ref="E140:H140"/>
    <mergeCell ref="E141:H141"/>
    <mergeCell ref="E132:H132"/>
    <mergeCell ref="E133:H133"/>
    <mergeCell ref="E134:H134"/>
    <mergeCell ref="E138:H138"/>
    <mergeCell ref="E139:H139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3" manualBreakCount="3">
    <brk id="42" max="16383" man="1"/>
    <brk id="69" max="16383" man="1"/>
    <brk id="117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50"/>
  <sheetViews>
    <sheetView showGridLines="0" tabSelected="1" workbookViewId="0">
      <selection activeCell="A43" sqref="A43:XFD120"/>
    </sheetView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1:8" ht="14.45" customHeight="1" x14ac:dyDescent="0.25">
      <c r="A1" s="25"/>
      <c r="B1" s="25"/>
      <c r="C1" s="25"/>
      <c r="D1" s="25"/>
      <c r="E1" s="36" t="s">
        <v>0</v>
      </c>
      <c r="F1" s="36"/>
      <c r="G1" s="36"/>
      <c r="H1" s="36"/>
    </row>
    <row r="2" spans="1:8" x14ac:dyDescent="0.2">
      <c r="A2" s="25"/>
      <c r="B2" s="25"/>
      <c r="C2" s="25"/>
      <c r="D2" s="25"/>
      <c r="E2" s="37" t="s">
        <v>1</v>
      </c>
      <c r="F2" s="37"/>
      <c r="G2" s="37"/>
      <c r="H2" s="37"/>
    </row>
    <row r="3" spans="1:8" ht="25.5" x14ac:dyDescent="0.2">
      <c r="A3" s="25"/>
      <c r="B3" s="25"/>
      <c r="C3" s="25"/>
      <c r="D3" s="25"/>
      <c r="E3" s="26" t="s">
        <v>64</v>
      </c>
      <c r="F3" s="2" t="s">
        <v>3</v>
      </c>
      <c r="G3" s="2" t="s">
        <v>4</v>
      </c>
      <c r="H3" s="2" t="s">
        <v>5</v>
      </c>
    </row>
    <row r="4" spans="1:8" ht="16.5" x14ac:dyDescent="0.3">
      <c r="A4" s="25"/>
      <c r="B4" s="25"/>
      <c r="C4" s="25"/>
      <c r="D4" s="25"/>
      <c r="E4" s="27" t="s">
        <v>6</v>
      </c>
      <c r="F4" s="28" t="s">
        <v>7</v>
      </c>
      <c r="G4" s="28" t="s">
        <v>7</v>
      </c>
      <c r="H4" s="28" t="s">
        <v>7</v>
      </c>
    </row>
    <row r="5" spans="1:8" x14ac:dyDescent="0.2">
      <c r="A5" s="25"/>
      <c r="B5" s="25"/>
      <c r="C5" s="25"/>
      <c r="D5" s="25"/>
      <c r="E5" s="29" t="s">
        <v>8</v>
      </c>
      <c r="F5" s="4">
        <v>145500000</v>
      </c>
      <c r="G5" s="4">
        <v>150601000</v>
      </c>
      <c r="H5" s="4">
        <v>156119000</v>
      </c>
    </row>
    <row r="6" spans="1:8" x14ac:dyDescent="0.2">
      <c r="A6" s="25"/>
      <c r="B6" s="25"/>
      <c r="C6" s="25"/>
      <c r="D6" s="25"/>
      <c r="E6" s="29" t="s">
        <v>9</v>
      </c>
      <c r="F6" s="4"/>
      <c r="G6" s="4"/>
      <c r="H6" s="4"/>
    </row>
    <row r="7" spans="1:8" ht="16.5" x14ac:dyDescent="0.3">
      <c r="A7" s="25"/>
      <c r="B7" s="25"/>
      <c r="C7" s="25"/>
      <c r="D7" s="25"/>
      <c r="E7" s="27" t="s">
        <v>10</v>
      </c>
      <c r="F7" s="5">
        <f>SUM(F8:F19)</f>
        <v>2281000</v>
      </c>
      <c r="G7" s="5">
        <f>SUM(G8:G19)</f>
        <v>2290000</v>
      </c>
      <c r="H7" s="5">
        <f>SUM(H8:H19)</f>
        <v>2373000</v>
      </c>
    </row>
    <row r="8" spans="1:8" x14ac:dyDescent="0.2">
      <c r="A8" s="25"/>
      <c r="B8" s="25"/>
      <c r="C8" s="25"/>
      <c r="D8" s="25"/>
      <c r="E8" s="30" t="s">
        <v>11</v>
      </c>
      <c r="F8" s="12"/>
      <c r="G8" s="12"/>
      <c r="H8" s="12"/>
    </row>
    <row r="9" spans="1:8" x14ac:dyDescent="0.2">
      <c r="A9" s="25"/>
      <c r="B9" s="25"/>
      <c r="C9" s="25"/>
      <c r="D9" s="25"/>
      <c r="E9" s="30" t="s">
        <v>12</v>
      </c>
      <c r="F9" s="12"/>
      <c r="G9" s="12"/>
      <c r="H9" s="12"/>
    </row>
    <row r="10" spans="1:8" x14ac:dyDescent="0.2">
      <c r="A10" s="25"/>
      <c r="B10" s="25"/>
      <c r="C10" s="25"/>
      <c r="D10" s="25"/>
      <c r="E10" s="30" t="s">
        <v>13</v>
      </c>
      <c r="F10" s="21"/>
      <c r="G10" s="21"/>
      <c r="H10" s="21"/>
    </row>
    <row r="11" spans="1:8" x14ac:dyDescent="0.2">
      <c r="A11" s="25"/>
      <c r="B11" s="25"/>
      <c r="C11" s="25"/>
      <c r="D11" s="25"/>
      <c r="E11" s="30" t="s">
        <v>14</v>
      </c>
      <c r="F11" s="12"/>
      <c r="G11" s="12"/>
      <c r="H11" s="12"/>
    </row>
    <row r="12" spans="1:8" x14ac:dyDescent="0.2">
      <c r="A12" s="25"/>
      <c r="B12" s="25"/>
      <c r="C12" s="25"/>
      <c r="D12" s="25"/>
      <c r="E12" s="30" t="s">
        <v>15</v>
      </c>
      <c r="F12" s="21"/>
      <c r="G12" s="21"/>
      <c r="H12" s="21"/>
    </row>
    <row r="13" spans="1:8" x14ac:dyDescent="0.2">
      <c r="A13" s="25"/>
      <c r="B13" s="25"/>
      <c r="C13" s="25"/>
      <c r="D13" s="25"/>
      <c r="E13" s="30" t="s">
        <v>16</v>
      </c>
      <c r="F13" s="21">
        <v>2281000</v>
      </c>
      <c r="G13" s="21">
        <v>2290000</v>
      </c>
      <c r="H13" s="21">
        <v>2373000</v>
      </c>
    </row>
    <row r="14" spans="1:8" x14ac:dyDescent="0.2">
      <c r="A14" s="25"/>
      <c r="B14" s="25"/>
      <c r="C14" s="25"/>
      <c r="D14" s="25"/>
      <c r="E14" s="30" t="s">
        <v>17</v>
      </c>
      <c r="F14" s="21"/>
      <c r="G14" s="21"/>
      <c r="H14" s="21"/>
    </row>
    <row r="15" spans="1:8" x14ac:dyDescent="0.2">
      <c r="A15" s="25"/>
      <c r="B15" s="25"/>
      <c r="C15" s="25"/>
      <c r="D15" s="25"/>
      <c r="E15" s="30" t="s">
        <v>18</v>
      </c>
      <c r="F15" s="12"/>
      <c r="G15" s="12"/>
      <c r="H15" s="12"/>
    </row>
    <row r="16" spans="1:8" x14ac:dyDescent="0.2">
      <c r="A16" s="25"/>
      <c r="B16" s="25"/>
      <c r="C16" s="25"/>
      <c r="D16" s="25"/>
      <c r="E16" s="30" t="s">
        <v>19</v>
      </c>
      <c r="F16" s="12"/>
      <c r="G16" s="12"/>
      <c r="H16" s="12"/>
    </row>
    <row r="17" spans="1:8" x14ac:dyDescent="0.2">
      <c r="A17" s="25"/>
      <c r="B17" s="25"/>
      <c r="C17" s="25"/>
      <c r="D17" s="25"/>
      <c r="E17" s="30" t="s">
        <v>20</v>
      </c>
      <c r="F17" s="21"/>
      <c r="G17" s="21"/>
      <c r="H17" s="21"/>
    </row>
    <row r="18" spans="1:8" x14ac:dyDescent="0.2">
      <c r="A18" s="25"/>
      <c r="B18" s="25"/>
      <c r="C18" s="25"/>
      <c r="D18" s="25"/>
      <c r="E18" s="30" t="s">
        <v>21</v>
      </c>
      <c r="F18" s="12"/>
      <c r="G18" s="12"/>
      <c r="H18" s="12"/>
    </row>
    <row r="19" spans="1:8" x14ac:dyDescent="0.2">
      <c r="A19" s="25"/>
      <c r="B19" s="25"/>
      <c r="C19" s="25"/>
      <c r="D19" s="25"/>
      <c r="E19" s="30" t="s">
        <v>22</v>
      </c>
      <c r="F19" s="12"/>
      <c r="G19" s="12"/>
      <c r="H19" s="12"/>
    </row>
    <row r="20" spans="1:8" ht="16.5" x14ac:dyDescent="0.3">
      <c r="A20" s="25"/>
      <c r="B20" s="25"/>
      <c r="C20" s="25"/>
      <c r="D20" s="25"/>
      <c r="E20" s="27" t="s">
        <v>23</v>
      </c>
      <c r="F20" s="4">
        <f>SUM(F21:F29)</f>
        <v>1000000</v>
      </c>
      <c r="G20" s="4">
        <f>SUM(G21:G29)</f>
        <v>1000000</v>
      </c>
      <c r="H20" s="4">
        <f>SUM(H21:H29)</f>
        <v>1000000</v>
      </c>
    </row>
    <row r="21" spans="1:8" x14ac:dyDescent="0.2">
      <c r="A21" s="25"/>
      <c r="B21" s="25"/>
      <c r="C21" s="25"/>
      <c r="D21" s="25"/>
      <c r="E21" s="30" t="s">
        <v>24</v>
      </c>
      <c r="F21" s="21">
        <v>1000000</v>
      </c>
      <c r="G21" s="21">
        <v>1000000</v>
      </c>
      <c r="H21" s="21">
        <v>1000000</v>
      </c>
    </row>
    <row r="22" spans="1:8" x14ac:dyDescent="0.2">
      <c r="A22" s="25"/>
      <c r="B22" s="25"/>
      <c r="C22" s="25"/>
      <c r="D22" s="25"/>
      <c r="E22" s="30" t="s">
        <v>25</v>
      </c>
      <c r="F22" s="31"/>
      <c r="G22" s="31"/>
      <c r="H22" s="31"/>
    </row>
    <row r="23" spans="1:8" x14ac:dyDescent="0.2">
      <c r="A23" s="25"/>
      <c r="B23" s="25"/>
      <c r="C23" s="25"/>
      <c r="D23" s="25"/>
      <c r="E23" s="30" t="s">
        <v>26</v>
      </c>
      <c r="F23" s="12"/>
      <c r="G23" s="12"/>
      <c r="H23" s="12"/>
    </row>
    <row r="24" spans="1:8" x14ac:dyDescent="0.2">
      <c r="A24" s="25"/>
      <c r="B24" s="25"/>
      <c r="C24" s="25"/>
      <c r="D24" s="25"/>
      <c r="E24" s="30" t="s">
        <v>27</v>
      </c>
      <c r="F24" s="12"/>
      <c r="G24" s="12"/>
      <c r="H24" s="12"/>
    </row>
    <row r="25" spans="1:8" x14ac:dyDescent="0.2">
      <c r="A25" s="25"/>
      <c r="B25" s="25"/>
      <c r="C25" s="25"/>
      <c r="D25" s="25"/>
      <c r="E25" s="30" t="s">
        <v>28</v>
      </c>
      <c r="F25" s="21"/>
      <c r="G25" s="21"/>
      <c r="H25" s="21"/>
    </row>
    <row r="26" spans="1:8" x14ac:dyDescent="0.2">
      <c r="A26" s="25"/>
      <c r="B26" s="25"/>
      <c r="C26" s="25"/>
      <c r="D26" s="25"/>
      <c r="E26" s="30" t="s">
        <v>29</v>
      </c>
      <c r="F26" s="12"/>
      <c r="G26" s="12"/>
      <c r="H26" s="12"/>
    </row>
    <row r="27" spans="1:8" x14ac:dyDescent="0.2">
      <c r="A27" s="25"/>
      <c r="B27" s="25"/>
      <c r="C27" s="25"/>
      <c r="D27" s="25"/>
      <c r="E27" s="30" t="s">
        <v>30</v>
      </c>
      <c r="F27" s="12"/>
      <c r="G27" s="12"/>
      <c r="H27" s="12"/>
    </row>
    <row r="28" spans="1:8" x14ac:dyDescent="0.2">
      <c r="A28" s="25"/>
      <c r="B28" s="25"/>
      <c r="C28" s="25"/>
      <c r="D28" s="25"/>
      <c r="E28" s="30" t="s">
        <v>31</v>
      </c>
      <c r="F28" s="21"/>
      <c r="G28" s="21"/>
      <c r="H28" s="21"/>
    </row>
    <row r="29" spans="1:8" x14ac:dyDescent="0.2">
      <c r="A29" s="25"/>
      <c r="B29" s="25"/>
      <c r="C29" s="25"/>
      <c r="D29" s="25"/>
      <c r="E29" s="30" t="s">
        <v>32</v>
      </c>
      <c r="F29" s="12"/>
      <c r="G29" s="12"/>
      <c r="H29" s="12"/>
    </row>
    <row r="30" spans="1:8" ht="16.5" x14ac:dyDescent="0.3">
      <c r="A30" s="25"/>
      <c r="B30" s="25"/>
      <c r="C30" s="25"/>
      <c r="D30" s="25"/>
      <c r="E30" s="32" t="s">
        <v>33</v>
      </c>
      <c r="F30" s="20">
        <f>+F5+F6+F7+F20</f>
        <v>148781000</v>
      </c>
      <c r="G30" s="20">
        <f>+G5+G6+G7+G20</f>
        <v>153891000</v>
      </c>
      <c r="H30" s="20">
        <f>+H5+H6+H7+H20</f>
        <v>159492000</v>
      </c>
    </row>
    <row r="31" spans="1:8" ht="16.5" x14ac:dyDescent="0.3">
      <c r="A31" s="25"/>
      <c r="B31" s="25"/>
      <c r="C31" s="25"/>
      <c r="D31" s="25"/>
      <c r="E31" s="27" t="s">
        <v>34</v>
      </c>
      <c r="F31" s="22" t="s">
        <v>7</v>
      </c>
      <c r="G31" s="22" t="s">
        <v>7</v>
      </c>
      <c r="H31" s="22" t="s">
        <v>7</v>
      </c>
    </row>
    <row r="32" spans="1:8" ht="16.5" x14ac:dyDescent="0.3">
      <c r="A32" s="25"/>
      <c r="B32" s="25"/>
      <c r="C32" s="25"/>
      <c r="D32" s="25"/>
      <c r="E32" s="27" t="s">
        <v>35</v>
      </c>
      <c r="F32" s="4">
        <f>SUM(F33:F38)</f>
        <v>0</v>
      </c>
      <c r="G32" s="4">
        <f>SUM(G33:G38)</f>
        <v>0</v>
      </c>
      <c r="H32" s="4">
        <f>SUM(H33:H38)</f>
        <v>0</v>
      </c>
    </row>
    <row r="33" spans="1:8" x14ac:dyDescent="0.2">
      <c r="A33" s="25"/>
      <c r="B33" s="25"/>
      <c r="C33" s="25"/>
      <c r="D33" s="25"/>
      <c r="E33" s="30" t="s">
        <v>18</v>
      </c>
      <c r="F33" s="12"/>
      <c r="G33" s="12"/>
      <c r="H33" s="12"/>
    </row>
    <row r="34" spans="1:8" x14ac:dyDescent="0.2">
      <c r="A34" s="25"/>
      <c r="B34" s="25"/>
      <c r="C34" s="25"/>
      <c r="D34" s="25"/>
      <c r="E34" s="30" t="s">
        <v>36</v>
      </c>
      <c r="F34" s="12"/>
      <c r="G34" s="12"/>
      <c r="H34" s="12"/>
    </row>
    <row r="35" spans="1:8" x14ac:dyDescent="0.2">
      <c r="A35" s="25"/>
      <c r="B35" s="25"/>
      <c r="C35" s="25"/>
      <c r="D35" s="25"/>
      <c r="E35" s="30" t="s">
        <v>37</v>
      </c>
      <c r="F35" s="12"/>
      <c r="G35" s="12"/>
      <c r="H35" s="12"/>
    </row>
    <row r="36" spans="1:8" x14ac:dyDescent="0.2">
      <c r="A36" s="25"/>
      <c r="B36" s="25"/>
      <c r="C36" s="25"/>
      <c r="D36" s="25"/>
      <c r="E36" s="30" t="s">
        <v>38</v>
      </c>
      <c r="F36" s="12"/>
      <c r="G36" s="12"/>
      <c r="H36" s="12"/>
    </row>
    <row r="37" spans="1:8" x14ac:dyDescent="0.2">
      <c r="A37" s="25"/>
      <c r="B37" s="25"/>
      <c r="C37" s="25"/>
      <c r="D37" s="25"/>
      <c r="E37" s="30" t="s">
        <v>19</v>
      </c>
      <c r="F37" s="12"/>
      <c r="G37" s="12"/>
      <c r="H37" s="12"/>
    </row>
    <row r="38" spans="1:8" x14ac:dyDescent="0.2">
      <c r="A38" s="25"/>
      <c r="B38" s="25"/>
      <c r="C38" s="25"/>
      <c r="D38" s="25"/>
      <c r="E38" s="30" t="s">
        <v>39</v>
      </c>
      <c r="F38" s="12"/>
      <c r="G38" s="12"/>
      <c r="H38" s="12"/>
    </row>
    <row r="39" spans="1:8" ht="16.5" x14ac:dyDescent="0.3">
      <c r="A39" s="25"/>
      <c r="B39" s="25"/>
      <c r="C39" s="25"/>
      <c r="D39" s="25"/>
      <c r="E39" s="27" t="s">
        <v>23</v>
      </c>
      <c r="F39" s="4">
        <f>SUM(F40:F40)</f>
        <v>6323000</v>
      </c>
      <c r="G39" s="4">
        <f>SUM(G40:G40)</f>
        <v>5400000</v>
      </c>
      <c r="H39" s="4">
        <f>SUM(H40:H40)</f>
        <v>5400000</v>
      </c>
    </row>
    <row r="40" spans="1:8" x14ac:dyDescent="0.2">
      <c r="A40" s="25"/>
      <c r="B40" s="25"/>
      <c r="C40" s="25"/>
      <c r="D40" s="25"/>
      <c r="E40" s="30" t="s">
        <v>25</v>
      </c>
      <c r="F40" s="21">
        <v>6323000</v>
      </c>
      <c r="G40" s="21">
        <v>5400000</v>
      </c>
      <c r="H40" s="21">
        <v>5400000</v>
      </c>
    </row>
    <row r="41" spans="1:8" ht="16.5" x14ac:dyDescent="0.3">
      <c r="A41" s="25"/>
      <c r="B41" s="25"/>
      <c r="C41" s="25"/>
      <c r="D41" s="25"/>
      <c r="E41" s="33" t="s">
        <v>40</v>
      </c>
      <c r="F41" s="34">
        <f>+F32+F39</f>
        <v>6323000</v>
      </c>
      <c r="G41" s="34">
        <f>+G32+G39</f>
        <v>5400000</v>
      </c>
      <c r="H41" s="34">
        <f>+H32+H39</f>
        <v>5400000</v>
      </c>
    </row>
    <row r="42" spans="1:8" ht="16.5" x14ac:dyDescent="0.3">
      <c r="A42" s="25"/>
      <c r="B42" s="25"/>
      <c r="C42" s="25"/>
      <c r="D42" s="25"/>
      <c r="E42" s="33" t="s">
        <v>41</v>
      </c>
      <c r="F42" s="34">
        <f>+F30+F41</f>
        <v>155104000</v>
      </c>
      <c r="G42" s="34">
        <f>+G30+G41</f>
        <v>159291000</v>
      </c>
      <c r="H42" s="34">
        <f>+H30+H41</f>
        <v>164892000</v>
      </c>
    </row>
    <row r="43" spans="1:8" x14ac:dyDescent="0.2">
      <c r="A43" s="25"/>
      <c r="B43" s="25"/>
      <c r="C43" s="25"/>
      <c r="D43" s="25"/>
      <c r="E43" s="25"/>
      <c r="F43" s="35"/>
      <c r="G43" s="35"/>
      <c r="H43" s="35"/>
    </row>
    <row r="44" spans="1:8" x14ac:dyDescent="0.2">
      <c r="A44" s="25"/>
      <c r="B44" s="25"/>
      <c r="C44" s="25"/>
      <c r="D44" s="25"/>
      <c r="E44" s="3" t="s">
        <v>92</v>
      </c>
      <c r="F44" s="4"/>
      <c r="G44" s="4"/>
      <c r="H44" s="4"/>
    </row>
    <row r="45" spans="1:8" x14ac:dyDescent="0.2">
      <c r="A45" s="25"/>
      <c r="B45" s="25"/>
      <c r="C45" s="25"/>
      <c r="D45" s="25"/>
      <c r="E45" s="3" t="s">
        <v>93</v>
      </c>
      <c r="F45" s="5">
        <f>SUM(F47+F53+F59+F65+F71+F77+F83+F89+F95+F101+F107+F113)</f>
        <v>0</v>
      </c>
      <c r="G45" s="5">
        <f>SUM(G47+G53+G59+G65+G71+G77+G83+G89+G95+G101+G107+G113)</f>
        <v>0</v>
      </c>
      <c r="H45" s="5">
        <f>SUM(H47+H53+H59+H65+H71+H77+H83+H89+H95+H101+H107+H113)</f>
        <v>0</v>
      </c>
    </row>
    <row r="46" spans="1:8" x14ac:dyDescent="0.2">
      <c r="A46" s="25"/>
      <c r="B46" s="25"/>
      <c r="C46" s="25"/>
      <c r="D46" s="25"/>
      <c r="E46" s="6" t="s">
        <v>94</v>
      </c>
      <c r="F46" s="4"/>
      <c r="G46" s="4"/>
      <c r="H46" s="4"/>
    </row>
    <row r="47" spans="1:8" x14ac:dyDescent="0.2">
      <c r="A47" s="25"/>
      <c r="B47" s="25"/>
      <c r="C47" s="25"/>
      <c r="D47" s="25"/>
      <c r="E47" s="3"/>
      <c r="F47" s="4">
        <f>SUM(F48:F51)</f>
        <v>0</v>
      </c>
      <c r="G47" s="4">
        <f>SUM(G48:G51)</f>
        <v>0</v>
      </c>
      <c r="H47" s="4">
        <f>SUM(H48:H51)</f>
        <v>0</v>
      </c>
    </row>
    <row r="48" spans="1:8" x14ac:dyDescent="0.2">
      <c r="A48" s="25"/>
      <c r="B48" s="25"/>
      <c r="C48" s="25"/>
      <c r="D48" s="25"/>
      <c r="E48" s="7"/>
      <c r="F48" s="8"/>
      <c r="G48" s="9"/>
      <c r="H48" s="10"/>
    </row>
    <row r="49" spans="1:8" x14ac:dyDescent="0.2">
      <c r="A49" s="25"/>
      <c r="B49" s="25"/>
      <c r="C49" s="25"/>
      <c r="D49" s="25"/>
      <c r="E49" s="7"/>
      <c r="F49" s="11"/>
      <c r="G49" s="12"/>
      <c r="H49" s="13"/>
    </row>
    <row r="50" spans="1:8" x14ac:dyDescent="0.2">
      <c r="A50" s="25"/>
      <c r="B50" s="25"/>
      <c r="C50" s="25"/>
      <c r="D50" s="25"/>
      <c r="E50" s="7"/>
      <c r="F50" s="11"/>
      <c r="G50" s="12"/>
      <c r="H50" s="13"/>
    </row>
    <row r="51" spans="1:8" x14ac:dyDescent="0.2">
      <c r="A51" s="25"/>
      <c r="B51" s="25"/>
      <c r="C51" s="25"/>
      <c r="D51" s="25"/>
      <c r="E51" s="7"/>
      <c r="F51" s="14"/>
      <c r="G51" s="15"/>
      <c r="H51" s="16"/>
    </row>
    <row r="52" spans="1:8" x14ac:dyDescent="0.2">
      <c r="A52" s="25"/>
      <c r="B52" s="25"/>
      <c r="C52" s="25"/>
      <c r="D52" s="25"/>
      <c r="E52" s="17"/>
      <c r="F52" s="18"/>
      <c r="G52" s="18"/>
      <c r="H52" s="18"/>
    </row>
    <row r="53" spans="1:8" x14ac:dyDescent="0.2">
      <c r="A53" s="25"/>
      <c r="B53" s="25"/>
      <c r="C53" s="25"/>
      <c r="D53" s="25"/>
      <c r="E53" s="3"/>
      <c r="F53" s="4">
        <f>SUM(F54:F57)</f>
        <v>0</v>
      </c>
      <c r="G53" s="4">
        <f>SUM(G54:G57)</f>
        <v>0</v>
      </c>
      <c r="H53" s="4">
        <f>SUM(H54:H57)</f>
        <v>0</v>
      </c>
    </row>
    <row r="54" spans="1:8" x14ac:dyDescent="0.2">
      <c r="A54" s="25"/>
      <c r="B54" s="25"/>
      <c r="C54" s="25"/>
      <c r="D54" s="25"/>
      <c r="E54" s="7"/>
      <c r="F54" s="8"/>
      <c r="G54" s="9"/>
      <c r="H54" s="10"/>
    </row>
    <row r="55" spans="1:8" x14ac:dyDescent="0.2">
      <c r="A55" s="25"/>
      <c r="B55" s="25"/>
      <c r="C55" s="25"/>
      <c r="D55" s="25"/>
      <c r="E55" s="7"/>
      <c r="F55" s="11"/>
      <c r="G55" s="12"/>
      <c r="H55" s="13"/>
    </row>
    <row r="56" spans="1:8" x14ac:dyDescent="0.2">
      <c r="A56" s="25"/>
      <c r="B56" s="25"/>
      <c r="C56" s="25"/>
      <c r="D56" s="25"/>
      <c r="E56" s="7"/>
      <c r="F56" s="11"/>
      <c r="G56" s="12"/>
      <c r="H56" s="13"/>
    </row>
    <row r="57" spans="1:8" x14ac:dyDescent="0.2">
      <c r="A57" s="25"/>
      <c r="B57" s="25"/>
      <c r="C57" s="25"/>
      <c r="D57" s="25"/>
      <c r="E57" s="7"/>
      <c r="F57" s="14"/>
      <c r="G57" s="15"/>
      <c r="H57" s="16"/>
    </row>
    <row r="58" spans="1:8" x14ac:dyDescent="0.2">
      <c r="A58" s="25"/>
      <c r="B58" s="25"/>
      <c r="C58" s="25"/>
      <c r="D58" s="25"/>
      <c r="E58" s="17"/>
      <c r="F58" s="18"/>
      <c r="G58" s="18"/>
      <c r="H58" s="18"/>
    </row>
    <row r="59" spans="1:8" x14ac:dyDescent="0.2">
      <c r="A59" s="25"/>
      <c r="B59" s="25"/>
      <c r="C59" s="25"/>
      <c r="D59" s="25"/>
      <c r="E59" s="3"/>
      <c r="F59" s="4">
        <f>SUM(F60:F63)</f>
        <v>0</v>
      </c>
      <c r="G59" s="4">
        <f>SUM(G60:G63)</f>
        <v>0</v>
      </c>
      <c r="H59" s="4">
        <f>SUM(H60:H63)</f>
        <v>0</v>
      </c>
    </row>
    <row r="60" spans="1:8" x14ac:dyDescent="0.2">
      <c r="A60" s="25"/>
      <c r="B60" s="25"/>
      <c r="C60" s="25"/>
      <c r="D60" s="25"/>
      <c r="E60" s="7"/>
      <c r="F60" s="8"/>
      <c r="G60" s="9"/>
      <c r="H60" s="10"/>
    </row>
    <row r="61" spans="1:8" x14ac:dyDescent="0.2">
      <c r="A61" s="25"/>
      <c r="B61" s="25"/>
      <c r="C61" s="25"/>
      <c r="D61" s="25"/>
      <c r="E61" s="7"/>
      <c r="F61" s="11"/>
      <c r="G61" s="12"/>
      <c r="H61" s="13"/>
    </row>
    <row r="62" spans="1:8" x14ac:dyDescent="0.2">
      <c r="A62" s="25"/>
      <c r="B62" s="25"/>
      <c r="C62" s="25"/>
      <c r="D62" s="25"/>
      <c r="E62" s="7"/>
      <c r="F62" s="11"/>
      <c r="G62" s="12"/>
      <c r="H62" s="13"/>
    </row>
    <row r="63" spans="1:8" x14ac:dyDescent="0.2">
      <c r="A63" s="25"/>
      <c r="B63" s="25"/>
      <c r="C63" s="25"/>
      <c r="D63" s="25"/>
      <c r="E63" s="7"/>
      <c r="F63" s="14"/>
      <c r="G63" s="15"/>
      <c r="H63" s="16"/>
    </row>
    <row r="64" spans="1:8" x14ac:dyDescent="0.2">
      <c r="A64" s="25"/>
      <c r="B64" s="25"/>
      <c r="C64" s="25"/>
      <c r="D64" s="25"/>
      <c r="E64" s="17"/>
      <c r="F64" s="18"/>
      <c r="G64" s="18"/>
      <c r="H64" s="18"/>
    </row>
    <row r="65" spans="1:8" x14ac:dyDescent="0.2">
      <c r="A65" s="25"/>
      <c r="B65" s="25"/>
      <c r="C65" s="25"/>
      <c r="D65" s="25"/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1:8" x14ac:dyDescent="0.2">
      <c r="A66" s="25"/>
      <c r="B66" s="25"/>
      <c r="C66" s="25"/>
      <c r="D66" s="25"/>
      <c r="E66" s="7"/>
      <c r="F66" s="8"/>
      <c r="G66" s="9"/>
      <c r="H66" s="10"/>
    </row>
    <row r="67" spans="1:8" x14ac:dyDescent="0.2">
      <c r="A67" s="25"/>
      <c r="B67" s="25"/>
      <c r="C67" s="25"/>
      <c r="D67" s="25"/>
      <c r="E67" s="7"/>
      <c r="F67" s="11"/>
      <c r="G67" s="12"/>
      <c r="H67" s="13"/>
    </row>
    <row r="68" spans="1:8" x14ac:dyDescent="0.2">
      <c r="A68" s="25"/>
      <c r="B68" s="25"/>
      <c r="C68" s="25"/>
      <c r="D68" s="25"/>
      <c r="E68" s="7"/>
      <c r="F68" s="11"/>
      <c r="G68" s="12"/>
      <c r="H68" s="13"/>
    </row>
    <row r="69" spans="1:8" x14ac:dyDescent="0.2">
      <c r="A69" s="25"/>
      <c r="B69" s="25"/>
      <c r="C69" s="25"/>
      <c r="D69" s="25"/>
      <c r="E69" s="7"/>
      <c r="F69" s="14"/>
      <c r="G69" s="15"/>
      <c r="H69" s="16"/>
    </row>
    <row r="70" spans="1:8" x14ac:dyDescent="0.2">
      <c r="A70" s="25"/>
      <c r="B70" s="25"/>
      <c r="C70" s="25"/>
      <c r="D70" s="25"/>
      <c r="E70" s="17"/>
      <c r="F70" s="18"/>
      <c r="G70" s="18"/>
      <c r="H70" s="18"/>
    </row>
    <row r="71" spans="1:8" x14ac:dyDescent="0.2">
      <c r="A71" s="25"/>
      <c r="B71" s="25"/>
      <c r="C71" s="25"/>
      <c r="D71" s="25"/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1:8" x14ac:dyDescent="0.2">
      <c r="A72" s="25"/>
      <c r="B72" s="25"/>
      <c r="C72" s="25"/>
      <c r="D72" s="25"/>
      <c r="E72" s="7"/>
      <c r="F72" s="8"/>
      <c r="G72" s="9"/>
      <c r="H72" s="10"/>
    </row>
    <row r="73" spans="1:8" x14ac:dyDescent="0.2">
      <c r="A73" s="25"/>
      <c r="B73" s="25"/>
      <c r="C73" s="25"/>
      <c r="D73" s="25"/>
      <c r="E73" s="7"/>
      <c r="F73" s="11"/>
      <c r="G73" s="12"/>
      <c r="H73" s="13"/>
    </row>
    <row r="74" spans="1:8" x14ac:dyDescent="0.2">
      <c r="A74" s="25"/>
      <c r="B74" s="25"/>
      <c r="C74" s="25"/>
      <c r="D74" s="25"/>
      <c r="E74" s="7"/>
      <c r="F74" s="11"/>
      <c r="G74" s="12"/>
      <c r="H74" s="13"/>
    </row>
    <row r="75" spans="1:8" x14ac:dyDescent="0.2">
      <c r="A75" s="25"/>
      <c r="B75" s="25"/>
      <c r="C75" s="25"/>
      <c r="D75" s="25"/>
      <c r="E75" s="7"/>
      <c r="F75" s="14"/>
      <c r="G75" s="15"/>
      <c r="H75" s="16"/>
    </row>
    <row r="76" spans="1:8" x14ac:dyDescent="0.2">
      <c r="A76" s="25"/>
      <c r="B76" s="25"/>
      <c r="C76" s="25"/>
      <c r="D76" s="25"/>
      <c r="E76" s="17"/>
      <c r="F76" s="18"/>
      <c r="G76" s="18"/>
      <c r="H76" s="18"/>
    </row>
    <row r="77" spans="1:8" x14ac:dyDescent="0.2">
      <c r="A77" s="25"/>
      <c r="B77" s="25"/>
      <c r="C77" s="25"/>
      <c r="D77" s="25"/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1:8" x14ac:dyDescent="0.2">
      <c r="A78" s="25"/>
      <c r="B78" s="25"/>
      <c r="C78" s="25"/>
      <c r="D78" s="25"/>
      <c r="E78" s="7"/>
      <c r="F78" s="8"/>
      <c r="G78" s="9"/>
      <c r="H78" s="10"/>
    </row>
    <row r="79" spans="1:8" x14ac:dyDescent="0.2">
      <c r="A79" s="25"/>
      <c r="B79" s="25"/>
      <c r="C79" s="25"/>
      <c r="D79" s="25"/>
      <c r="E79" s="7"/>
      <c r="F79" s="11"/>
      <c r="G79" s="12"/>
      <c r="H79" s="13"/>
    </row>
    <row r="80" spans="1:8" x14ac:dyDescent="0.2">
      <c r="A80" s="25"/>
      <c r="B80" s="25"/>
      <c r="C80" s="25"/>
      <c r="D80" s="25"/>
      <c r="E80" s="7"/>
      <c r="F80" s="11"/>
      <c r="G80" s="12"/>
      <c r="H80" s="13"/>
    </row>
    <row r="81" spans="1:8" x14ac:dyDescent="0.2">
      <c r="A81" s="25"/>
      <c r="B81" s="25"/>
      <c r="C81" s="25"/>
      <c r="D81" s="25"/>
      <c r="E81" s="7"/>
      <c r="F81" s="14"/>
      <c r="G81" s="15"/>
      <c r="H81" s="16"/>
    </row>
    <row r="82" spans="1:8" x14ac:dyDescent="0.2">
      <c r="A82" s="25"/>
      <c r="B82" s="25"/>
      <c r="C82" s="25"/>
      <c r="D82" s="25"/>
      <c r="E82" s="17"/>
      <c r="F82" s="18"/>
      <c r="G82" s="18"/>
      <c r="H82" s="18"/>
    </row>
    <row r="83" spans="1:8" x14ac:dyDescent="0.2">
      <c r="A83" s="25"/>
      <c r="B83" s="25"/>
      <c r="C83" s="25"/>
      <c r="D83" s="25"/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1:8" x14ac:dyDescent="0.2">
      <c r="A84" s="25"/>
      <c r="B84" s="25"/>
      <c r="C84" s="25"/>
      <c r="D84" s="25"/>
      <c r="E84" s="7"/>
      <c r="F84" s="8"/>
      <c r="G84" s="9"/>
      <c r="H84" s="10"/>
    </row>
    <row r="85" spans="1:8" x14ac:dyDescent="0.2">
      <c r="A85" s="25"/>
      <c r="B85" s="25"/>
      <c r="C85" s="25"/>
      <c r="D85" s="25"/>
      <c r="E85" s="7"/>
      <c r="F85" s="11"/>
      <c r="G85" s="12"/>
      <c r="H85" s="13"/>
    </row>
    <row r="86" spans="1:8" x14ac:dyDescent="0.2">
      <c r="A86" s="25"/>
      <c r="B86" s="25"/>
      <c r="C86" s="25"/>
      <c r="D86" s="25"/>
      <c r="E86" s="7"/>
      <c r="F86" s="11"/>
      <c r="G86" s="12"/>
      <c r="H86" s="13"/>
    </row>
    <row r="87" spans="1:8" x14ac:dyDescent="0.2">
      <c r="A87" s="25"/>
      <c r="B87" s="25"/>
      <c r="C87" s="25"/>
      <c r="D87" s="25"/>
      <c r="E87" s="7"/>
      <c r="F87" s="14"/>
      <c r="G87" s="15"/>
      <c r="H87" s="16"/>
    </row>
    <row r="88" spans="1:8" x14ac:dyDescent="0.2">
      <c r="A88" s="25"/>
      <c r="B88" s="25"/>
      <c r="C88" s="25"/>
      <c r="D88" s="25"/>
      <c r="E88" s="17"/>
      <c r="F88" s="18"/>
      <c r="G88" s="18"/>
      <c r="H88" s="18"/>
    </row>
    <row r="89" spans="1:8" x14ac:dyDescent="0.2">
      <c r="A89" s="25"/>
      <c r="B89" s="25"/>
      <c r="C89" s="25"/>
      <c r="D89" s="25"/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1:8" x14ac:dyDescent="0.2">
      <c r="A90" s="25"/>
      <c r="B90" s="25"/>
      <c r="C90" s="25"/>
      <c r="D90" s="25"/>
      <c r="E90" s="7"/>
      <c r="F90" s="8"/>
      <c r="G90" s="9"/>
      <c r="H90" s="10"/>
    </row>
    <row r="91" spans="1:8" x14ac:dyDescent="0.2">
      <c r="A91" s="25"/>
      <c r="B91" s="25"/>
      <c r="C91" s="25"/>
      <c r="D91" s="25"/>
      <c r="E91" s="7"/>
      <c r="F91" s="11"/>
      <c r="G91" s="12"/>
      <c r="H91" s="13"/>
    </row>
    <row r="92" spans="1:8" x14ac:dyDescent="0.2">
      <c r="A92" s="25"/>
      <c r="B92" s="25"/>
      <c r="C92" s="25"/>
      <c r="D92" s="25"/>
      <c r="E92" s="7"/>
      <c r="F92" s="11"/>
      <c r="G92" s="12"/>
      <c r="H92" s="13"/>
    </row>
    <row r="93" spans="1:8" x14ac:dyDescent="0.2">
      <c r="A93" s="25"/>
      <c r="B93" s="25"/>
      <c r="C93" s="25"/>
      <c r="D93" s="25"/>
      <c r="E93" s="7"/>
      <c r="F93" s="14"/>
      <c r="G93" s="15"/>
      <c r="H93" s="16"/>
    </row>
    <row r="94" spans="1:8" x14ac:dyDescent="0.2">
      <c r="A94" s="25"/>
      <c r="B94" s="25"/>
      <c r="C94" s="25"/>
      <c r="D94" s="25"/>
      <c r="E94" s="17"/>
      <c r="F94" s="18"/>
      <c r="G94" s="18"/>
      <c r="H94" s="18"/>
    </row>
    <row r="95" spans="1:8" x14ac:dyDescent="0.2">
      <c r="A95" s="25"/>
      <c r="B95" s="25"/>
      <c r="C95" s="25"/>
      <c r="D95" s="25"/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1:8" x14ac:dyDescent="0.2">
      <c r="A96" s="25"/>
      <c r="B96" s="25"/>
      <c r="C96" s="25"/>
      <c r="D96" s="25"/>
      <c r="E96" s="7"/>
      <c r="F96" s="8"/>
      <c r="G96" s="9"/>
      <c r="H96" s="10"/>
    </row>
    <row r="97" spans="1:8" x14ac:dyDescent="0.2">
      <c r="A97" s="25"/>
      <c r="B97" s="25"/>
      <c r="C97" s="25"/>
      <c r="D97" s="25"/>
      <c r="E97" s="7"/>
      <c r="F97" s="11"/>
      <c r="G97" s="12"/>
      <c r="H97" s="13"/>
    </row>
    <row r="98" spans="1:8" x14ac:dyDescent="0.2">
      <c r="A98" s="25"/>
      <c r="B98" s="25"/>
      <c r="C98" s="25"/>
      <c r="D98" s="25"/>
      <c r="E98" s="7"/>
      <c r="F98" s="11"/>
      <c r="G98" s="12"/>
      <c r="H98" s="13"/>
    </row>
    <row r="99" spans="1:8" x14ac:dyDescent="0.2">
      <c r="A99" s="25"/>
      <c r="B99" s="25"/>
      <c r="C99" s="25"/>
      <c r="D99" s="25"/>
      <c r="E99" s="7"/>
      <c r="F99" s="14"/>
      <c r="G99" s="15"/>
      <c r="H99" s="16"/>
    </row>
    <row r="100" spans="1:8" x14ac:dyDescent="0.2">
      <c r="A100" s="25"/>
      <c r="B100" s="25"/>
      <c r="C100" s="25"/>
      <c r="D100" s="25"/>
      <c r="E100" s="17"/>
      <c r="F100" s="18"/>
      <c r="G100" s="18"/>
      <c r="H100" s="18"/>
    </row>
    <row r="101" spans="1:8" x14ac:dyDescent="0.2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1:8" x14ac:dyDescent="0.2">
      <c r="E102" s="7"/>
      <c r="F102" s="8"/>
      <c r="G102" s="9"/>
      <c r="H102" s="10"/>
    </row>
    <row r="103" spans="1:8" x14ac:dyDescent="0.2">
      <c r="E103" s="7"/>
      <c r="F103" s="11"/>
      <c r="G103" s="12"/>
      <c r="H103" s="13"/>
    </row>
    <row r="104" spans="1:8" x14ac:dyDescent="0.2">
      <c r="E104" s="7"/>
      <c r="F104" s="11"/>
      <c r="G104" s="12"/>
      <c r="H104" s="13"/>
    </row>
    <row r="105" spans="1:8" x14ac:dyDescent="0.2">
      <c r="E105" s="7"/>
      <c r="F105" s="14"/>
      <c r="G105" s="15"/>
      <c r="H105" s="16"/>
    </row>
    <row r="106" spans="1:8" x14ac:dyDescent="0.2">
      <c r="E106" s="17"/>
      <c r="F106" s="18"/>
      <c r="G106" s="18"/>
      <c r="H106" s="18"/>
    </row>
    <row r="107" spans="1:8" x14ac:dyDescent="0.2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1:8" x14ac:dyDescent="0.2">
      <c r="E108" s="7"/>
      <c r="F108" s="8"/>
      <c r="G108" s="9"/>
      <c r="H108" s="10"/>
    </row>
    <row r="109" spans="1:8" x14ac:dyDescent="0.2">
      <c r="E109" s="7"/>
      <c r="F109" s="11"/>
      <c r="G109" s="12"/>
      <c r="H109" s="13"/>
    </row>
    <row r="110" spans="1:8" x14ac:dyDescent="0.2">
      <c r="E110" s="7"/>
      <c r="F110" s="11"/>
      <c r="G110" s="12"/>
      <c r="H110" s="13"/>
    </row>
    <row r="111" spans="1:8" x14ac:dyDescent="0.2">
      <c r="E111" s="7"/>
      <c r="F111" s="14"/>
      <c r="G111" s="15"/>
      <c r="H111" s="16"/>
    </row>
    <row r="112" spans="1:8" x14ac:dyDescent="0.2">
      <c r="E112" s="17"/>
      <c r="F112" s="18"/>
      <c r="G112" s="18"/>
      <c r="H112" s="18"/>
    </row>
    <row r="113" spans="5:8" x14ac:dyDescent="0.2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x14ac:dyDescent="0.2">
      <c r="E114" s="7"/>
      <c r="F114" s="8"/>
      <c r="G114" s="9"/>
      <c r="H114" s="10"/>
    </row>
    <row r="115" spans="5:8" x14ac:dyDescent="0.2">
      <c r="E115" s="7"/>
      <c r="F115" s="11"/>
      <c r="G115" s="12"/>
      <c r="H115" s="13"/>
    </row>
    <row r="116" spans="5:8" x14ac:dyDescent="0.2">
      <c r="E116" s="7"/>
      <c r="F116" s="11"/>
      <c r="G116" s="12"/>
      <c r="H116" s="13"/>
    </row>
    <row r="117" spans="5:8" x14ac:dyDescent="0.2">
      <c r="E117" s="7"/>
      <c r="F117" s="14"/>
      <c r="G117" s="15"/>
      <c r="H117" s="16"/>
    </row>
    <row r="118" spans="5:8" x14ac:dyDescent="0.2">
      <c r="E118" s="19" t="s">
        <v>95</v>
      </c>
      <c r="F118" s="20">
        <f>SUM(F45)</f>
        <v>0</v>
      </c>
      <c r="G118" s="20">
        <f>SUM(G45)</f>
        <v>0</v>
      </c>
      <c r="H118" s="20">
        <f>SUM(H45)</f>
        <v>0</v>
      </c>
    </row>
    <row r="119" spans="5:8" x14ac:dyDescent="0.2">
      <c r="F119" s="23"/>
      <c r="G119" s="23"/>
      <c r="H119" s="23"/>
    </row>
    <row r="120" spans="5:8" x14ac:dyDescent="0.2">
      <c r="F120" s="23"/>
      <c r="G120" s="23"/>
      <c r="H120" s="23"/>
    </row>
    <row r="121" spans="5:8" x14ac:dyDescent="0.2">
      <c r="F121" s="23"/>
      <c r="G121" s="23"/>
      <c r="H121" s="23"/>
    </row>
    <row r="122" spans="5:8" x14ac:dyDescent="0.2">
      <c r="F122" s="23"/>
      <c r="G122" s="23"/>
      <c r="H122" s="23"/>
    </row>
    <row r="123" spans="5:8" x14ac:dyDescent="0.2">
      <c r="F123" s="23"/>
      <c r="G123" s="23"/>
      <c r="H123" s="23"/>
    </row>
    <row r="124" spans="5:8" x14ac:dyDescent="0.2">
      <c r="F124" s="23"/>
      <c r="G124" s="23"/>
      <c r="H124" s="23"/>
    </row>
    <row r="125" spans="5:8" x14ac:dyDescent="0.2">
      <c r="F125" s="23"/>
      <c r="G125" s="23"/>
      <c r="H125" s="23"/>
    </row>
    <row r="126" spans="5:8" x14ac:dyDescent="0.2">
      <c r="F126" s="23"/>
      <c r="G126" s="23"/>
      <c r="H126" s="23"/>
    </row>
    <row r="127" spans="5:8" x14ac:dyDescent="0.2">
      <c r="F127" s="23"/>
      <c r="G127" s="23"/>
      <c r="H127" s="23"/>
    </row>
    <row r="128" spans="5:8" x14ac:dyDescent="0.2">
      <c r="F128" s="23"/>
      <c r="G128" s="23"/>
      <c r="H128" s="23"/>
    </row>
    <row r="129" spans="6:8" x14ac:dyDescent="0.2">
      <c r="F129" s="23"/>
      <c r="G129" s="23"/>
      <c r="H129" s="23"/>
    </row>
    <row r="130" spans="6:8" x14ac:dyDescent="0.2">
      <c r="F130" s="23"/>
      <c r="G130" s="23"/>
      <c r="H130" s="23"/>
    </row>
    <row r="131" spans="6:8" x14ac:dyDescent="0.2">
      <c r="F131" s="23"/>
      <c r="G131" s="23"/>
      <c r="H131" s="23"/>
    </row>
    <row r="132" spans="6:8" x14ac:dyDescent="0.2">
      <c r="F132" s="23"/>
      <c r="G132" s="23"/>
      <c r="H132" s="23"/>
    </row>
    <row r="133" spans="6:8" x14ac:dyDescent="0.2">
      <c r="F133" s="23"/>
      <c r="G133" s="23"/>
      <c r="H133" s="23"/>
    </row>
    <row r="134" spans="6:8" x14ac:dyDescent="0.2">
      <c r="F134" s="23"/>
      <c r="G134" s="23"/>
      <c r="H134" s="23"/>
    </row>
    <row r="135" spans="6:8" x14ac:dyDescent="0.2">
      <c r="F135" s="23"/>
      <c r="G135" s="23"/>
      <c r="H135" s="23"/>
    </row>
    <row r="136" spans="6:8" x14ac:dyDescent="0.2">
      <c r="F136" s="23"/>
      <c r="G136" s="23"/>
      <c r="H136" s="23"/>
    </row>
    <row r="137" spans="6:8" x14ac:dyDescent="0.2">
      <c r="F137" s="23"/>
      <c r="G137" s="23"/>
      <c r="H137" s="23"/>
    </row>
    <row r="138" spans="6:8" x14ac:dyDescent="0.2">
      <c r="F138" s="23"/>
      <c r="G138" s="23"/>
      <c r="H138" s="23"/>
    </row>
    <row r="139" spans="6:8" x14ac:dyDescent="0.2">
      <c r="F139" s="23"/>
      <c r="G139" s="23"/>
      <c r="H139" s="23"/>
    </row>
    <row r="140" spans="6:8" x14ac:dyDescent="0.2">
      <c r="F140" s="23"/>
      <c r="G140" s="23"/>
      <c r="H140" s="23"/>
    </row>
    <row r="141" spans="6:8" x14ac:dyDescent="0.2">
      <c r="F141" s="23"/>
      <c r="G141" s="23"/>
      <c r="H141" s="23"/>
    </row>
    <row r="142" spans="6:8" x14ac:dyDescent="0.2">
      <c r="F142" s="23"/>
      <c r="G142" s="23"/>
      <c r="H142" s="23"/>
    </row>
    <row r="143" spans="6:8" x14ac:dyDescent="0.2">
      <c r="F143" s="23"/>
      <c r="G143" s="23"/>
      <c r="H143" s="23"/>
    </row>
    <row r="144" spans="6:8" x14ac:dyDescent="0.2">
      <c r="F144" s="23"/>
      <c r="G144" s="23"/>
      <c r="H144" s="23"/>
    </row>
    <row r="145" spans="6:8" x14ac:dyDescent="0.2">
      <c r="F145" s="23"/>
      <c r="G145" s="23"/>
      <c r="H145" s="23"/>
    </row>
    <row r="146" spans="6:8" x14ac:dyDescent="0.2">
      <c r="F146" s="23"/>
      <c r="G146" s="23"/>
      <c r="H146" s="23"/>
    </row>
    <row r="147" spans="6:8" x14ac:dyDescent="0.2">
      <c r="F147" s="23"/>
      <c r="G147" s="23"/>
      <c r="H147" s="23"/>
    </row>
    <row r="148" spans="6:8" x14ac:dyDescent="0.2">
      <c r="F148" s="23"/>
      <c r="G148" s="23"/>
      <c r="H148" s="23"/>
    </row>
    <row r="149" spans="6:8" x14ac:dyDescent="0.2">
      <c r="F149" s="23"/>
      <c r="G149" s="23"/>
      <c r="H149" s="23"/>
    </row>
    <row r="150" spans="6:8" x14ac:dyDescent="0.2">
      <c r="F150" s="23"/>
      <c r="G150" s="23"/>
      <c r="H150" s="23"/>
    </row>
    <row r="151" spans="6:8" x14ac:dyDescent="0.2">
      <c r="F151" s="23"/>
      <c r="G151" s="23"/>
      <c r="H151" s="23"/>
    </row>
    <row r="152" spans="6:8" x14ac:dyDescent="0.2">
      <c r="F152" s="23"/>
      <c r="G152" s="23"/>
      <c r="H152" s="23"/>
    </row>
    <row r="153" spans="6:8" x14ac:dyDescent="0.2">
      <c r="F153" s="23"/>
      <c r="G153" s="23"/>
      <c r="H153" s="23"/>
    </row>
    <row r="154" spans="6:8" x14ac:dyDescent="0.2">
      <c r="F154" s="23"/>
      <c r="G154" s="23"/>
      <c r="H154" s="23"/>
    </row>
    <row r="155" spans="6:8" x14ac:dyDescent="0.2">
      <c r="F155" s="23"/>
      <c r="G155" s="23"/>
      <c r="H155" s="23"/>
    </row>
    <row r="156" spans="6:8" x14ac:dyDescent="0.2">
      <c r="F156" s="23"/>
      <c r="G156" s="23"/>
      <c r="H156" s="23"/>
    </row>
    <row r="157" spans="6:8" x14ac:dyDescent="0.2">
      <c r="F157" s="23"/>
      <c r="G157" s="23"/>
      <c r="H157" s="23"/>
    </row>
    <row r="158" spans="6:8" x14ac:dyDescent="0.2">
      <c r="F158" s="23"/>
      <c r="G158" s="23"/>
      <c r="H158" s="23"/>
    </row>
    <row r="159" spans="6:8" x14ac:dyDescent="0.2">
      <c r="F159" s="23"/>
      <c r="G159" s="23"/>
      <c r="H159" s="23"/>
    </row>
    <row r="160" spans="6:8" x14ac:dyDescent="0.2">
      <c r="F160" s="23"/>
      <c r="G160" s="23"/>
      <c r="H160" s="23"/>
    </row>
    <row r="161" spans="6:8" x14ac:dyDescent="0.2">
      <c r="F161" s="23"/>
      <c r="G161" s="23"/>
      <c r="H161" s="23"/>
    </row>
    <row r="162" spans="6:8" x14ac:dyDescent="0.2">
      <c r="F162" s="23"/>
      <c r="G162" s="23"/>
      <c r="H162" s="23"/>
    </row>
    <row r="163" spans="6:8" x14ac:dyDescent="0.2">
      <c r="F163" s="23"/>
      <c r="G163" s="23"/>
      <c r="H163" s="23"/>
    </row>
    <row r="164" spans="6:8" x14ac:dyDescent="0.2">
      <c r="F164" s="23"/>
      <c r="G164" s="23"/>
      <c r="H164" s="23"/>
    </row>
    <row r="165" spans="6:8" x14ac:dyDescent="0.2">
      <c r="F165" s="23"/>
      <c r="G165" s="23"/>
      <c r="H165" s="23"/>
    </row>
    <row r="166" spans="6:8" x14ac:dyDescent="0.2">
      <c r="F166" s="23"/>
      <c r="G166" s="23"/>
      <c r="H166" s="23"/>
    </row>
    <row r="167" spans="6:8" x14ac:dyDescent="0.2">
      <c r="F167" s="23"/>
      <c r="G167" s="23"/>
      <c r="H167" s="23"/>
    </row>
    <row r="168" spans="6:8" x14ac:dyDescent="0.2">
      <c r="F168" s="23"/>
      <c r="G168" s="23"/>
      <c r="H168" s="23"/>
    </row>
    <row r="169" spans="6:8" x14ac:dyDescent="0.2">
      <c r="F169" s="23"/>
      <c r="G169" s="23"/>
      <c r="H169" s="23"/>
    </row>
    <row r="170" spans="6:8" x14ac:dyDescent="0.2">
      <c r="F170" s="23"/>
      <c r="G170" s="23"/>
      <c r="H170" s="23"/>
    </row>
    <row r="171" spans="6:8" x14ac:dyDescent="0.2">
      <c r="F171" s="23"/>
      <c r="G171" s="23"/>
      <c r="H171" s="23"/>
    </row>
    <row r="172" spans="6:8" x14ac:dyDescent="0.2">
      <c r="F172" s="23"/>
      <c r="G172" s="23"/>
      <c r="H172" s="23"/>
    </row>
    <row r="173" spans="6:8" x14ac:dyDescent="0.2">
      <c r="F173" s="23"/>
      <c r="G173" s="23"/>
      <c r="H173" s="23"/>
    </row>
    <row r="174" spans="6:8" x14ac:dyDescent="0.2">
      <c r="F174" s="23"/>
      <c r="G174" s="23"/>
      <c r="H174" s="23"/>
    </row>
    <row r="175" spans="6:8" x14ac:dyDescent="0.2">
      <c r="F175" s="23"/>
      <c r="G175" s="23"/>
      <c r="H175" s="23"/>
    </row>
    <row r="176" spans="6:8" x14ac:dyDescent="0.2">
      <c r="F176" s="23"/>
      <c r="G176" s="23"/>
      <c r="H176" s="23"/>
    </row>
    <row r="177" spans="6:8" x14ac:dyDescent="0.2">
      <c r="F177" s="23"/>
      <c r="G177" s="23"/>
      <c r="H177" s="23"/>
    </row>
    <row r="178" spans="6:8" x14ac:dyDescent="0.2">
      <c r="F178" s="23"/>
      <c r="G178" s="23"/>
      <c r="H178" s="23"/>
    </row>
    <row r="179" spans="6:8" x14ac:dyDescent="0.2">
      <c r="F179" s="23"/>
      <c r="G179" s="23"/>
      <c r="H179" s="23"/>
    </row>
    <row r="180" spans="6:8" x14ac:dyDescent="0.2">
      <c r="F180" s="23"/>
      <c r="G180" s="23"/>
      <c r="H180" s="23"/>
    </row>
    <row r="181" spans="6:8" x14ac:dyDescent="0.2">
      <c r="F181" s="23"/>
      <c r="G181" s="23"/>
      <c r="H181" s="23"/>
    </row>
    <row r="182" spans="6:8" x14ac:dyDescent="0.2">
      <c r="F182" s="23"/>
      <c r="G182" s="23"/>
      <c r="H182" s="23"/>
    </row>
    <row r="183" spans="6:8" x14ac:dyDescent="0.2">
      <c r="F183" s="23"/>
      <c r="G183" s="23"/>
      <c r="H183" s="23"/>
    </row>
    <row r="184" spans="6:8" x14ac:dyDescent="0.2">
      <c r="F184" s="23"/>
      <c r="G184" s="23"/>
      <c r="H184" s="23"/>
    </row>
    <row r="185" spans="6:8" x14ac:dyDescent="0.2">
      <c r="F185" s="23"/>
      <c r="G185" s="23"/>
      <c r="H185" s="23"/>
    </row>
    <row r="186" spans="6:8" x14ac:dyDescent="0.2">
      <c r="F186" s="23"/>
      <c r="G186" s="23"/>
      <c r="H186" s="23"/>
    </row>
    <row r="187" spans="6:8" x14ac:dyDescent="0.2">
      <c r="F187" s="23"/>
      <c r="G187" s="23"/>
      <c r="H187" s="23"/>
    </row>
    <row r="188" spans="6:8" x14ac:dyDescent="0.2">
      <c r="F188" s="23"/>
      <c r="G188" s="23"/>
      <c r="H188" s="23"/>
    </row>
    <row r="189" spans="6:8" x14ac:dyDescent="0.2">
      <c r="F189" s="23"/>
      <c r="G189" s="23"/>
      <c r="H189" s="23"/>
    </row>
    <row r="190" spans="6:8" x14ac:dyDescent="0.2">
      <c r="F190" s="23"/>
      <c r="G190" s="23"/>
      <c r="H190" s="23"/>
    </row>
    <row r="191" spans="6:8" x14ac:dyDescent="0.2">
      <c r="F191" s="23"/>
      <c r="G191" s="23"/>
      <c r="H191" s="23"/>
    </row>
    <row r="192" spans="6:8" x14ac:dyDescent="0.2">
      <c r="F192" s="23"/>
      <c r="G192" s="23"/>
      <c r="H192" s="23"/>
    </row>
    <row r="193" spans="6:8" x14ac:dyDescent="0.2">
      <c r="F193" s="23"/>
      <c r="G193" s="23"/>
      <c r="H193" s="23"/>
    </row>
    <row r="194" spans="6:8" x14ac:dyDescent="0.2">
      <c r="F194" s="23"/>
      <c r="G194" s="23"/>
      <c r="H194" s="23"/>
    </row>
    <row r="195" spans="6:8" x14ac:dyDescent="0.2">
      <c r="F195" s="23"/>
      <c r="G195" s="23"/>
      <c r="H195" s="23"/>
    </row>
    <row r="196" spans="6:8" x14ac:dyDescent="0.2">
      <c r="F196" s="23"/>
      <c r="G196" s="23"/>
      <c r="H196" s="23"/>
    </row>
    <row r="197" spans="6:8" x14ac:dyDescent="0.2">
      <c r="F197" s="23"/>
      <c r="G197" s="23"/>
      <c r="H197" s="23"/>
    </row>
    <row r="198" spans="6:8" x14ac:dyDescent="0.2">
      <c r="F198" s="23"/>
      <c r="G198" s="23"/>
      <c r="H198" s="23"/>
    </row>
    <row r="199" spans="6:8" x14ac:dyDescent="0.2">
      <c r="F199" s="23"/>
      <c r="G199" s="23"/>
      <c r="H199" s="23"/>
    </row>
    <row r="200" spans="6:8" x14ac:dyDescent="0.2">
      <c r="F200" s="23"/>
      <c r="G200" s="23"/>
      <c r="H200" s="23"/>
    </row>
    <row r="201" spans="6:8" x14ac:dyDescent="0.2">
      <c r="F201" s="23"/>
      <c r="G201" s="23"/>
      <c r="H201" s="23"/>
    </row>
    <row r="202" spans="6:8" x14ac:dyDescent="0.2">
      <c r="F202" s="23"/>
      <c r="G202" s="23"/>
      <c r="H202" s="23"/>
    </row>
    <row r="203" spans="6:8" x14ac:dyDescent="0.2">
      <c r="F203" s="23"/>
      <c r="G203" s="23"/>
      <c r="H203" s="23"/>
    </row>
    <row r="204" spans="6:8" x14ac:dyDescent="0.2">
      <c r="F204" s="23"/>
      <c r="G204" s="23"/>
      <c r="H204" s="23"/>
    </row>
    <row r="205" spans="6:8" x14ac:dyDescent="0.2">
      <c r="F205" s="23"/>
      <c r="G205" s="23"/>
      <c r="H205" s="23"/>
    </row>
    <row r="206" spans="6:8" x14ac:dyDescent="0.2">
      <c r="F206" s="23"/>
      <c r="G206" s="23"/>
      <c r="H206" s="23"/>
    </row>
    <row r="207" spans="6:8" x14ac:dyDescent="0.2">
      <c r="F207" s="23"/>
      <c r="G207" s="23"/>
      <c r="H207" s="23"/>
    </row>
    <row r="208" spans="6:8" x14ac:dyDescent="0.2">
      <c r="F208" s="23"/>
      <c r="G208" s="23"/>
      <c r="H208" s="23"/>
    </row>
    <row r="209" spans="6:8" x14ac:dyDescent="0.2">
      <c r="F209" s="23"/>
      <c r="G209" s="23"/>
      <c r="H209" s="23"/>
    </row>
    <row r="210" spans="6:8" x14ac:dyDescent="0.2">
      <c r="F210" s="23"/>
      <c r="G210" s="23"/>
      <c r="H210" s="23"/>
    </row>
    <row r="211" spans="6:8" x14ac:dyDescent="0.2">
      <c r="F211" s="23"/>
      <c r="G211" s="23"/>
      <c r="H211" s="23"/>
    </row>
    <row r="212" spans="6:8" x14ac:dyDescent="0.2">
      <c r="F212" s="23"/>
      <c r="G212" s="23"/>
      <c r="H212" s="23"/>
    </row>
    <row r="213" spans="6:8" x14ac:dyDescent="0.2">
      <c r="F213" s="23"/>
      <c r="G213" s="23"/>
      <c r="H213" s="23"/>
    </row>
    <row r="214" spans="6:8" x14ac:dyDescent="0.2">
      <c r="F214" s="23"/>
      <c r="G214" s="23"/>
      <c r="H214" s="23"/>
    </row>
    <row r="215" spans="6:8" x14ac:dyDescent="0.2">
      <c r="F215" s="23"/>
      <c r="G215" s="23"/>
      <c r="H215" s="23"/>
    </row>
    <row r="216" spans="6:8" x14ac:dyDescent="0.2">
      <c r="F216" s="23"/>
      <c r="G216" s="23"/>
      <c r="H216" s="23"/>
    </row>
    <row r="217" spans="6:8" x14ac:dyDescent="0.2">
      <c r="F217" s="23"/>
      <c r="G217" s="23"/>
      <c r="H217" s="23"/>
    </row>
    <row r="218" spans="6:8" x14ac:dyDescent="0.2">
      <c r="F218" s="23"/>
      <c r="G218" s="23"/>
      <c r="H218" s="23"/>
    </row>
    <row r="219" spans="6:8" x14ac:dyDescent="0.2">
      <c r="F219" s="23"/>
      <c r="G219" s="23"/>
      <c r="H219" s="23"/>
    </row>
    <row r="220" spans="6:8" x14ac:dyDescent="0.2">
      <c r="F220" s="23"/>
      <c r="G220" s="23"/>
      <c r="H220" s="23"/>
    </row>
    <row r="221" spans="6:8" x14ac:dyDescent="0.2">
      <c r="F221" s="23"/>
      <c r="G221" s="23"/>
      <c r="H221" s="23"/>
    </row>
    <row r="222" spans="6:8" x14ac:dyDescent="0.2">
      <c r="F222" s="23"/>
      <c r="G222" s="23"/>
      <c r="H222" s="23"/>
    </row>
    <row r="223" spans="6:8" x14ac:dyDescent="0.2">
      <c r="F223" s="23"/>
      <c r="G223" s="23"/>
      <c r="H223" s="23"/>
    </row>
    <row r="224" spans="6:8" x14ac:dyDescent="0.2">
      <c r="F224" s="23"/>
      <c r="G224" s="23"/>
      <c r="H224" s="23"/>
    </row>
    <row r="225" spans="6:8" x14ac:dyDescent="0.2">
      <c r="F225" s="23"/>
      <c r="G225" s="23"/>
      <c r="H225" s="23"/>
    </row>
    <row r="226" spans="6:8" x14ac:dyDescent="0.2">
      <c r="F226" s="23"/>
      <c r="G226" s="23"/>
      <c r="H226" s="23"/>
    </row>
    <row r="227" spans="6:8" x14ac:dyDescent="0.2">
      <c r="F227" s="23"/>
      <c r="G227" s="23"/>
      <c r="H227" s="23"/>
    </row>
    <row r="228" spans="6:8" x14ac:dyDescent="0.2">
      <c r="F228" s="23"/>
      <c r="G228" s="23"/>
      <c r="H228" s="23"/>
    </row>
    <row r="229" spans="6:8" x14ac:dyDescent="0.2">
      <c r="F229" s="23"/>
      <c r="G229" s="23"/>
      <c r="H229" s="23"/>
    </row>
    <row r="230" spans="6:8" x14ac:dyDescent="0.2">
      <c r="F230" s="23"/>
      <c r="G230" s="23"/>
      <c r="H230" s="23"/>
    </row>
    <row r="231" spans="6:8" x14ac:dyDescent="0.2">
      <c r="F231" s="23"/>
      <c r="G231" s="23"/>
      <c r="H231" s="23"/>
    </row>
    <row r="232" spans="6:8" x14ac:dyDescent="0.2">
      <c r="F232" s="23"/>
      <c r="G232" s="23"/>
      <c r="H232" s="23"/>
    </row>
    <row r="233" spans="6:8" x14ac:dyDescent="0.2">
      <c r="F233" s="23"/>
      <c r="G233" s="23"/>
      <c r="H233" s="23"/>
    </row>
    <row r="234" spans="6:8" x14ac:dyDescent="0.2">
      <c r="F234" s="23"/>
      <c r="G234" s="23"/>
      <c r="H234" s="23"/>
    </row>
    <row r="235" spans="6:8" x14ac:dyDescent="0.2">
      <c r="F235" s="23"/>
      <c r="G235" s="23"/>
      <c r="H235" s="23"/>
    </row>
    <row r="236" spans="6:8" x14ac:dyDescent="0.2">
      <c r="F236" s="23"/>
      <c r="G236" s="23"/>
      <c r="H236" s="23"/>
    </row>
    <row r="237" spans="6:8" x14ac:dyDescent="0.2">
      <c r="F237" s="23"/>
      <c r="G237" s="23"/>
      <c r="H237" s="23"/>
    </row>
    <row r="238" spans="6:8" x14ac:dyDescent="0.2">
      <c r="F238" s="23"/>
      <c r="G238" s="23"/>
      <c r="H238" s="23"/>
    </row>
    <row r="239" spans="6:8" x14ac:dyDescent="0.2">
      <c r="F239" s="23"/>
      <c r="G239" s="23"/>
      <c r="H239" s="23"/>
    </row>
    <row r="240" spans="6:8" x14ac:dyDescent="0.2">
      <c r="F240" s="23"/>
      <c r="G240" s="23"/>
      <c r="H240" s="23"/>
    </row>
    <row r="241" spans="6:8" x14ac:dyDescent="0.2">
      <c r="F241" s="23"/>
      <c r="G241" s="23"/>
      <c r="H241" s="23"/>
    </row>
    <row r="242" spans="6:8" x14ac:dyDescent="0.2">
      <c r="F242" s="23"/>
      <c r="G242" s="23"/>
      <c r="H242" s="23"/>
    </row>
    <row r="243" spans="6:8" x14ac:dyDescent="0.2">
      <c r="F243" s="23"/>
      <c r="G243" s="23"/>
      <c r="H243" s="23"/>
    </row>
    <row r="244" spans="6:8" x14ac:dyDescent="0.2">
      <c r="F244" s="23"/>
      <c r="G244" s="23"/>
      <c r="H244" s="23"/>
    </row>
    <row r="245" spans="6:8" x14ac:dyDescent="0.2">
      <c r="F245" s="23"/>
      <c r="G245" s="23"/>
      <c r="H245" s="23"/>
    </row>
    <row r="246" spans="6:8" x14ac:dyDescent="0.2">
      <c r="F246" s="23"/>
      <c r="G246" s="23"/>
      <c r="H246" s="23"/>
    </row>
    <row r="247" spans="6:8" x14ac:dyDescent="0.2">
      <c r="F247" s="23"/>
      <c r="G247" s="23"/>
      <c r="H247" s="23"/>
    </row>
    <row r="248" spans="6:8" x14ac:dyDescent="0.2">
      <c r="F248" s="23"/>
      <c r="G248" s="23"/>
      <c r="H248" s="23"/>
    </row>
    <row r="249" spans="6:8" x14ac:dyDescent="0.2">
      <c r="F249" s="23"/>
      <c r="G249" s="23"/>
      <c r="H249" s="23"/>
    </row>
    <row r="250" spans="6:8" x14ac:dyDescent="0.2">
      <c r="F250" s="23"/>
      <c r="G250" s="23"/>
      <c r="H250" s="23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50"/>
  <sheetViews>
    <sheetView showGridLines="0" tabSelected="1" workbookViewId="0">
      <selection activeCell="A43" sqref="A43:XFD120"/>
    </sheetView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1:8" ht="14.45" customHeight="1" x14ac:dyDescent="0.25">
      <c r="A1" s="25"/>
      <c r="B1" s="25"/>
      <c r="C1" s="25"/>
      <c r="D1" s="25"/>
      <c r="E1" s="36" t="s">
        <v>0</v>
      </c>
      <c r="F1" s="36"/>
      <c r="G1" s="36"/>
      <c r="H1" s="36"/>
    </row>
    <row r="2" spans="1:8" x14ac:dyDescent="0.2">
      <c r="A2" s="25"/>
      <c r="B2" s="25"/>
      <c r="C2" s="25"/>
      <c r="D2" s="25"/>
      <c r="E2" s="37" t="s">
        <v>1</v>
      </c>
      <c r="F2" s="37"/>
      <c r="G2" s="37"/>
      <c r="H2" s="37"/>
    </row>
    <row r="3" spans="1:8" ht="25.5" x14ac:dyDescent="0.2">
      <c r="A3" s="25"/>
      <c r="B3" s="25"/>
      <c r="C3" s="25"/>
      <c r="D3" s="25"/>
      <c r="E3" s="26" t="s">
        <v>65</v>
      </c>
      <c r="F3" s="2" t="s">
        <v>3</v>
      </c>
      <c r="G3" s="2" t="s">
        <v>4</v>
      </c>
      <c r="H3" s="2" t="s">
        <v>5</v>
      </c>
    </row>
    <row r="4" spans="1:8" ht="16.5" x14ac:dyDescent="0.3">
      <c r="A4" s="25"/>
      <c r="B4" s="25"/>
      <c r="C4" s="25"/>
      <c r="D4" s="25"/>
      <c r="E4" s="27" t="s">
        <v>6</v>
      </c>
      <c r="F4" s="28" t="s">
        <v>7</v>
      </c>
      <c r="G4" s="28" t="s">
        <v>7</v>
      </c>
      <c r="H4" s="28" t="s">
        <v>7</v>
      </c>
    </row>
    <row r="5" spans="1:8" x14ac:dyDescent="0.2">
      <c r="A5" s="25"/>
      <c r="B5" s="25"/>
      <c r="C5" s="25"/>
      <c r="D5" s="25"/>
      <c r="E5" s="29" t="s">
        <v>8</v>
      </c>
      <c r="F5" s="4">
        <v>989172000</v>
      </c>
      <c r="G5" s="4">
        <v>1070187000</v>
      </c>
      <c r="H5" s="4">
        <v>1157043000</v>
      </c>
    </row>
    <row r="6" spans="1:8" x14ac:dyDescent="0.2">
      <c r="A6" s="25"/>
      <c r="B6" s="25"/>
      <c r="C6" s="25"/>
      <c r="D6" s="25"/>
      <c r="E6" s="29" t="s">
        <v>9</v>
      </c>
      <c r="F6" s="4"/>
      <c r="G6" s="4"/>
      <c r="H6" s="4"/>
    </row>
    <row r="7" spans="1:8" ht="16.5" x14ac:dyDescent="0.3">
      <c r="A7" s="25"/>
      <c r="B7" s="25"/>
      <c r="C7" s="25"/>
      <c r="D7" s="25"/>
      <c r="E7" s="27" t="s">
        <v>10</v>
      </c>
      <c r="F7" s="5">
        <f>SUM(F8:F19)</f>
        <v>601681000</v>
      </c>
      <c r="G7" s="5">
        <f>SUM(G8:G19)</f>
        <v>630442000</v>
      </c>
      <c r="H7" s="5">
        <f>SUM(H8:H19)</f>
        <v>661070000</v>
      </c>
    </row>
    <row r="8" spans="1:8" x14ac:dyDescent="0.2">
      <c r="A8" s="25"/>
      <c r="B8" s="25"/>
      <c r="C8" s="25"/>
      <c r="D8" s="25"/>
      <c r="E8" s="30" t="s">
        <v>11</v>
      </c>
      <c r="F8" s="12">
        <v>547578000</v>
      </c>
      <c r="G8" s="12">
        <v>573557000</v>
      </c>
      <c r="H8" s="12">
        <v>601197000</v>
      </c>
    </row>
    <row r="9" spans="1:8" x14ac:dyDescent="0.2">
      <c r="A9" s="25"/>
      <c r="B9" s="25"/>
      <c r="C9" s="25"/>
      <c r="D9" s="25"/>
      <c r="E9" s="30" t="s">
        <v>12</v>
      </c>
      <c r="F9" s="12"/>
      <c r="G9" s="12"/>
      <c r="H9" s="12"/>
    </row>
    <row r="10" spans="1:8" x14ac:dyDescent="0.2">
      <c r="A10" s="25"/>
      <c r="B10" s="25"/>
      <c r="C10" s="25"/>
      <c r="D10" s="25"/>
      <c r="E10" s="30" t="s">
        <v>13</v>
      </c>
      <c r="F10" s="21"/>
      <c r="G10" s="21"/>
      <c r="H10" s="21"/>
    </row>
    <row r="11" spans="1:8" x14ac:dyDescent="0.2">
      <c r="A11" s="25"/>
      <c r="B11" s="25"/>
      <c r="C11" s="25"/>
      <c r="D11" s="25"/>
      <c r="E11" s="30" t="s">
        <v>14</v>
      </c>
      <c r="F11" s="12"/>
      <c r="G11" s="12"/>
      <c r="H11" s="12"/>
    </row>
    <row r="12" spans="1:8" x14ac:dyDescent="0.2">
      <c r="A12" s="25"/>
      <c r="B12" s="25"/>
      <c r="C12" s="25"/>
      <c r="D12" s="25"/>
      <c r="E12" s="30" t="s">
        <v>15</v>
      </c>
      <c r="F12" s="21"/>
      <c r="G12" s="21"/>
      <c r="H12" s="21"/>
    </row>
    <row r="13" spans="1:8" x14ac:dyDescent="0.2">
      <c r="A13" s="25"/>
      <c r="B13" s="25"/>
      <c r="C13" s="25"/>
      <c r="D13" s="25"/>
      <c r="E13" s="30" t="s">
        <v>16</v>
      </c>
      <c r="F13" s="21">
        <v>2451000</v>
      </c>
      <c r="G13" s="21">
        <v>2460000</v>
      </c>
      <c r="H13" s="21">
        <v>2549000</v>
      </c>
    </row>
    <row r="14" spans="1:8" x14ac:dyDescent="0.2">
      <c r="A14" s="25"/>
      <c r="B14" s="25"/>
      <c r="C14" s="25"/>
      <c r="D14" s="25"/>
      <c r="E14" s="30" t="s">
        <v>17</v>
      </c>
      <c r="F14" s="21"/>
      <c r="G14" s="21"/>
      <c r="H14" s="21"/>
    </row>
    <row r="15" spans="1:8" x14ac:dyDescent="0.2">
      <c r="A15" s="25"/>
      <c r="B15" s="25"/>
      <c r="C15" s="25"/>
      <c r="D15" s="25"/>
      <c r="E15" s="30" t="s">
        <v>18</v>
      </c>
      <c r="F15" s="12"/>
      <c r="G15" s="12"/>
      <c r="H15" s="12"/>
    </row>
    <row r="16" spans="1:8" x14ac:dyDescent="0.2">
      <c r="A16" s="25"/>
      <c r="B16" s="25"/>
      <c r="C16" s="25"/>
      <c r="D16" s="25"/>
      <c r="E16" s="30" t="s">
        <v>19</v>
      </c>
      <c r="F16" s="12">
        <v>51652000</v>
      </c>
      <c r="G16" s="12">
        <v>54425000</v>
      </c>
      <c r="H16" s="12">
        <v>57324000</v>
      </c>
    </row>
    <row r="17" spans="1:8" x14ac:dyDescent="0.2">
      <c r="A17" s="25"/>
      <c r="B17" s="25"/>
      <c r="C17" s="25"/>
      <c r="D17" s="25"/>
      <c r="E17" s="30" t="s">
        <v>20</v>
      </c>
      <c r="F17" s="21"/>
      <c r="G17" s="21"/>
      <c r="H17" s="21"/>
    </row>
    <row r="18" spans="1:8" x14ac:dyDescent="0.2">
      <c r="A18" s="25"/>
      <c r="B18" s="25"/>
      <c r="C18" s="25"/>
      <c r="D18" s="25"/>
      <c r="E18" s="30" t="s">
        <v>21</v>
      </c>
      <c r="F18" s="12"/>
      <c r="G18" s="12"/>
      <c r="H18" s="12"/>
    </row>
    <row r="19" spans="1:8" x14ac:dyDescent="0.2">
      <c r="A19" s="25"/>
      <c r="B19" s="25"/>
      <c r="C19" s="25"/>
      <c r="D19" s="25"/>
      <c r="E19" s="30" t="s">
        <v>22</v>
      </c>
      <c r="F19" s="12"/>
      <c r="G19" s="12"/>
      <c r="H19" s="12"/>
    </row>
    <row r="20" spans="1:8" ht="16.5" x14ac:dyDescent="0.3">
      <c r="A20" s="25"/>
      <c r="B20" s="25"/>
      <c r="C20" s="25"/>
      <c r="D20" s="25"/>
      <c r="E20" s="27" t="s">
        <v>23</v>
      </c>
      <c r="F20" s="4">
        <f>SUM(F21:F29)</f>
        <v>15410000</v>
      </c>
      <c r="G20" s="4">
        <f>SUM(G21:G29)</f>
        <v>2400000</v>
      </c>
      <c r="H20" s="4">
        <f>SUM(H21:H29)</f>
        <v>2400000</v>
      </c>
    </row>
    <row r="21" spans="1:8" x14ac:dyDescent="0.2">
      <c r="A21" s="25"/>
      <c r="B21" s="25"/>
      <c r="C21" s="25"/>
      <c r="D21" s="25"/>
      <c r="E21" s="30" t="s">
        <v>24</v>
      </c>
      <c r="F21" s="21">
        <v>2400000</v>
      </c>
      <c r="G21" s="21">
        <v>2400000</v>
      </c>
      <c r="H21" s="21">
        <v>2400000</v>
      </c>
    </row>
    <row r="22" spans="1:8" x14ac:dyDescent="0.2">
      <c r="A22" s="25"/>
      <c r="B22" s="25"/>
      <c r="C22" s="25"/>
      <c r="D22" s="25"/>
      <c r="E22" s="30" t="s">
        <v>25</v>
      </c>
      <c r="F22" s="31"/>
      <c r="G22" s="31"/>
      <c r="H22" s="31"/>
    </row>
    <row r="23" spans="1:8" x14ac:dyDescent="0.2">
      <c r="A23" s="25"/>
      <c r="B23" s="25"/>
      <c r="C23" s="25"/>
      <c r="D23" s="25"/>
      <c r="E23" s="30" t="s">
        <v>26</v>
      </c>
      <c r="F23" s="12">
        <v>13010000</v>
      </c>
      <c r="G23" s="12"/>
      <c r="H23" s="12"/>
    </row>
    <row r="24" spans="1:8" x14ac:dyDescent="0.2">
      <c r="A24" s="25"/>
      <c r="B24" s="25"/>
      <c r="C24" s="25"/>
      <c r="D24" s="25"/>
      <c r="E24" s="30" t="s">
        <v>27</v>
      </c>
      <c r="F24" s="12"/>
      <c r="G24" s="12"/>
      <c r="H24" s="12"/>
    </row>
    <row r="25" spans="1:8" x14ac:dyDescent="0.2">
      <c r="A25" s="25"/>
      <c r="B25" s="25"/>
      <c r="C25" s="25"/>
      <c r="D25" s="25"/>
      <c r="E25" s="30" t="s">
        <v>28</v>
      </c>
      <c r="F25" s="21"/>
      <c r="G25" s="21"/>
      <c r="H25" s="21"/>
    </row>
    <row r="26" spans="1:8" x14ac:dyDescent="0.2">
      <c r="A26" s="25"/>
      <c r="B26" s="25"/>
      <c r="C26" s="25"/>
      <c r="D26" s="25"/>
      <c r="E26" s="30" t="s">
        <v>29</v>
      </c>
      <c r="F26" s="12"/>
      <c r="G26" s="12"/>
      <c r="H26" s="12"/>
    </row>
    <row r="27" spans="1:8" x14ac:dyDescent="0.2">
      <c r="A27" s="25"/>
      <c r="B27" s="25"/>
      <c r="C27" s="25"/>
      <c r="D27" s="25"/>
      <c r="E27" s="30" t="s">
        <v>30</v>
      </c>
      <c r="F27" s="12"/>
      <c r="G27" s="12"/>
      <c r="H27" s="12"/>
    </row>
    <row r="28" spans="1:8" x14ac:dyDescent="0.2">
      <c r="A28" s="25"/>
      <c r="B28" s="25"/>
      <c r="C28" s="25"/>
      <c r="D28" s="25"/>
      <c r="E28" s="30" t="s">
        <v>31</v>
      </c>
      <c r="F28" s="21"/>
      <c r="G28" s="21"/>
      <c r="H28" s="21"/>
    </row>
    <row r="29" spans="1:8" x14ac:dyDescent="0.2">
      <c r="A29" s="25"/>
      <c r="B29" s="25"/>
      <c r="C29" s="25"/>
      <c r="D29" s="25"/>
      <c r="E29" s="30" t="s">
        <v>32</v>
      </c>
      <c r="F29" s="12"/>
      <c r="G29" s="12"/>
      <c r="H29" s="12"/>
    </row>
    <row r="30" spans="1:8" ht="16.5" x14ac:dyDescent="0.3">
      <c r="A30" s="25"/>
      <c r="B30" s="25"/>
      <c r="C30" s="25"/>
      <c r="D30" s="25"/>
      <c r="E30" s="32" t="s">
        <v>33</v>
      </c>
      <c r="F30" s="20">
        <f>+F5+F6+F7+F20</f>
        <v>1606263000</v>
      </c>
      <c r="G30" s="20">
        <f>+G5+G6+G7+G20</f>
        <v>1703029000</v>
      </c>
      <c r="H30" s="20">
        <f>+H5+H6+H7+H20</f>
        <v>1820513000</v>
      </c>
    </row>
    <row r="31" spans="1:8" ht="16.5" x14ac:dyDescent="0.3">
      <c r="A31" s="25"/>
      <c r="B31" s="25"/>
      <c r="C31" s="25"/>
      <c r="D31" s="25"/>
      <c r="E31" s="27" t="s">
        <v>34</v>
      </c>
      <c r="F31" s="22" t="s">
        <v>7</v>
      </c>
      <c r="G31" s="22" t="s">
        <v>7</v>
      </c>
      <c r="H31" s="22" t="s">
        <v>7</v>
      </c>
    </row>
    <row r="32" spans="1:8" ht="16.5" x14ac:dyDescent="0.3">
      <c r="A32" s="25"/>
      <c r="B32" s="25"/>
      <c r="C32" s="25"/>
      <c r="D32" s="25"/>
      <c r="E32" s="27" t="s">
        <v>35</v>
      </c>
      <c r="F32" s="4">
        <f>SUM(F33:F38)</f>
        <v>181652000</v>
      </c>
      <c r="G32" s="4">
        <f>SUM(G33:G38)</f>
        <v>224425000</v>
      </c>
      <c r="H32" s="4">
        <f>SUM(H33:H38)</f>
        <v>227224000</v>
      </c>
    </row>
    <row r="33" spans="1:8" x14ac:dyDescent="0.2">
      <c r="A33" s="25"/>
      <c r="B33" s="25"/>
      <c r="C33" s="25"/>
      <c r="D33" s="25"/>
      <c r="E33" s="30" t="s">
        <v>18</v>
      </c>
      <c r="F33" s="12">
        <v>130000000</v>
      </c>
      <c r="G33" s="12">
        <v>160000000</v>
      </c>
      <c r="H33" s="12">
        <v>160000000</v>
      </c>
    </row>
    <row r="34" spans="1:8" x14ac:dyDescent="0.2">
      <c r="A34" s="25"/>
      <c r="B34" s="25"/>
      <c r="C34" s="25"/>
      <c r="D34" s="25"/>
      <c r="E34" s="30" t="s">
        <v>36</v>
      </c>
      <c r="F34" s="12"/>
      <c r="G34" s="12"/>
      <c r="H34" s="12"/>
    </row>
    <row r="35" spans="1:8" x14ac:dyDescent="0.2">
      <c r="A35" s="25"/>
      <c r="B35" s="25"/>
      <c r="C35" s="25"/>
      <c r="D35" s="25"/>
      <c r="E35" s="30" t="s">
        <v>37</v>
      </c>
      <c r="F35" s="12"/>
      <c r="G35" s="12"/>
      <c r="H35" s="12"/>
    </row>
    <row r="36" spans="1:8" x14ac:dyDescent="0.2">
      <c r="A36" s="25"/>
      <c r="B36" s="25"/>
      <c r="C36" s="25"/>
      <c r="D36" s="25"/>
      <c r="E36" s="30" t="s">
        <v>38</v>
      </c>
      <c r="F36" s="12"/>
      <c r="G36" s="12"/>
      <c r="H36" s="12"/>
    </row>
    <row r="37" spans="1:8" x14ac:dyDescent="0.2">
      <c r="A37" s="25"/>
      <c r="B37" s="25"/>
      <c r="C37" s="25"/>
      <c r="D37" s="25"/>
      <c r="E37" s="30" t="s">
        <v>19</v>
      </c>
      <c r="F37" s="12">
        <v>51652000</v>
      </c>
      <c r="G37" s="12">
        <v>64425000</v>
      </c>
      <c r="H37" s="12">
        <v>67224000</v>
      </c>
    </row>
    <row r="38" spans="1:8" x14ac:dyDescent="0.2">
      <c r="A38" s="25"/>
      <c r="B38" s="25"/>
      <c r="C38" s="25"/>
      <c r="D38" s="25"/>
      <c r="E38" s="30" t="s">
        <v>39</v>
      </c>
      <c r="F38" s="12"/>
      <c r="G38" s="12"/>
      <c r="H38" s="12"/>
    </row>
    <row r="39" spans="1:8" ht="16.5" x14ac:dyDescent="0.3">
      <c r="A39" s="25"/>
      <c r="B39" s="25"/>
      <c r="C39" s="25"/>
      <c r="D39" s="25"/>
      <c r="E39" s="27" t="s">
        <v>23</v>
      </c>
      <c r="F39" s="4">
        <f>SUM(F40:F40)</f>
        <v>4192000</v>
      </c>
      <c r="G39" s="4">
        <f>SUM(G40:G40)</f>
        <v>3580000</v>
      </c>
      <c r="H39" s="4">
        <f>SUM(H40:H40)</f>
        <v>3580000</v>
      </c>
    </row>
    <row r="40" spans="1:8" x14ac:dyDescent="0.2">
      <c r="A40" s="25"/>
      <c r="B40" s="25"/>
      <c r="C40" s="25"/>
      <c r="D40" s="25"/>
      <c r="E40" s="30" t="s">
        <v>25</v>
      </c>
      <c r="F40" s="21">
        <v>4192000</v>
      </c>
      <c r="G40" s="21">
        <v>3580000</v>
      </c>
      <c r="H40" s="21">
        <v>3580000</v>
      </c>
    </row>
    <row r="41" spans="1:8" ht="16.5" x14ac:dyDescent="0.3">
      <c r="A41" s="25"/>
      <c r="B41" s="25"/>
      <c r="C41" s="25"/>
      <c r="D41" s="25"/>
      <c r="E41" s="33" t="s">
        <v>40</v>
      </c>
      <c r="F41" s="34">
        <f>+F32+F39</f>
        <v>185844000</v>
      </c>
      <c r="G41" s="34">
        <f>+G32+G39</f>
        <v>228005000</v>
      </c>
      <c r="H41" s="34">
        <f>+H32+H39</f>
        <v>230804000</v>
      </c>
    </row>
    <row r="42" spans="1:8" ht="16.5" x14ac:dyDescent="0.3">
      <c r="A42" s="25"/>
      <c r="B42" s="25"/>
      <c r="C42" s="25"/>
      <c r="D42" s="25"/>
      <c r="E42" s="33" t="s">
        <v>41</v>
      </c>
      <c r="F42" s="34">
        <f>+F30+F41</f>
        <v>1792107000</v>
      </c>
      <c r="G42" s="34">
        <f>+G30+G41</f>
        <v>1931034000</v>
      </c>
      <c r="H42" s="34">
        <f>+H30+H41</f>
        <v>2051317000</v>
      </c>
    </row>
    <row r="43" spans="1:8" x14ac:dyDescent="0.2">
      <c r="A43" s="25"/>
      <c r="B43" s="25"/>
      <c r="C43" s="25"/>
      <c r="D43" s="25"/>
      <c r="E43" s="41" t="s">
        <v>43</v>
      </c>
      <c r="F43" s="42"/>
      <c r="G43" s="42"/>
      <c r="H43" s="42"/>
    </row>
    <row r="44" spans="1:8" x14ac:dyDescent="0.2">
      <c r="A44" s="25"/>
      <c r="B44" s="25"/>
      <c r="C44" s="25"/>
      <c r="D44" s="25"/>
      <c r="E44" s="3" t="s">
        <v>92</v>
      </c>
      <c r="F44" s="4"/>
      <c r="G44" s="4"/>
      <c r="H44" s="4"/>
    </row>
    <row r="45" spans="1:8" x14ac:dyDescent="0.2">
      <c r="A45" s="25"/>
      <c r="B45" s="25"/>
      <c r="C45" s="25"/>
      <c r="D45" s="25"/>
      <c r="E45" s="3" t="s">
        <v>93</v>
      </c>
      <c r="F45" s="5">
        <f>SUM(F47+F53+F59+F65+F71+F77+F83+F89+F95+F101+F107+F113)</f>
        <v>0</v>
      </c>
      <c r="G45" s="5">
        <f>SUM(G47+G53+G59+G65+G71+G77+G83+G89+G95+G101+G107+G113)</f>
        <v>0</v>
      </c>
      <c r="H45" s="5">
        <f>SUM(H47+H53+H59+H65+H71+H77+H83+H89+H95+H101+H107+H113)</f>
        <v>0</v>
      </c>
    </row>
    <row r="46" spans="1:8" x14ac:dyDescent="0.2">
      <c r="A46" s="25"/>
      <c r="B46" s="25"/>
      <c r="C46" s="25"/>
      <c r="D46" s="25"/>
      <c r="E46" s="6" t="s">
        <v>94</v>
      </c>
      <c r="F46" s="4"/>
      <c r="G46" s="4"/>
      <c r="H46" s="4"/>
    </row>
    <row r="47" spans="1:8" x14ac:dyDescent="0.2">
      <c r="A47" s="25"/>
      <c r="B47" s="25"/>
      <c r="C47" s="25"/>
      <c r="D47" s="25"/>
      <c r="E47" s="3"/>
      <c r="F47" s="4">
        <f>SUM(F48:F51)</f>
        <v>0</v>
      </c>
      <c r="G47" s="4">
        <f>SUM(G48:G51)</f>
        <v>0</v>
      </c>
      <c r="H47" s="4">
        <f>SUM(H48:H51)</f>
        <v>0</v>
      </c>
    </row>
    <row r="48" spans="1:8" x14ac:dyDescent="0.2">
      <c r="A48" s="25"/>
      <c r="B48" s="25"/>
      <c r="C48" s="25"/>
      <c r="D48" s="25"/>
      <c r="E48" s="7"/>
      <c r="F48" s="8"/>
      <c r="G48" s="9"/>
      <c r="H48" s="10"/>
    </row>
    <row r="49" spans="1:8" x14ac:dyDescent="0.2">
      <c r="A49" s="25"/>
      <c r="B49" s="25"/>
      <c r="C49" s="25"/>
      <c r="D49" s="25"/>
      <c r="E49" s="7"/>
      <c r="F49" s="11"/>
      <c r="G49" s="12"/>
      <c r="H49" s="13"/>
    </row>
    <row r="50" spans="1:8" x14ac:dyDescent="0.2">
      <c r="A50" s="25"/>
      <c r="B50" s="25"/>
      <c r="C50" s="25"/>
      <c r="D50" s="25"/>
      <c r="E50" s="7"/>
      <c r="F50" s="11"/>
      <c r="G50" s="12"/>
      <c r="H50" s="13"/>
    </row>
    <row r="51" spans="1:8" x14ac:dyDescent="0.2">
      <c r="A51" s="25"/>
      <c r="B51" s="25"/>
      <c r="C51" s="25"/>
      <c r="D51" s="25"/>
      <c r="E51" s="7"/>
      <c r="F51" s="14"/>
      <c r="G51" s="15"/>
      <c r="H51" s="16"/>
    </row>
    <row r="52" spans="1:8" x14ac:dyDescent="0.2">
      <c r="A52" s="25"/>
      <c r="B52" s="25"/>
      <c r="C52" s="25"/>
      <c r="D52" s="25"/>
      <c r="E52" s="17"/>
      <c r="F52" s="18"/>
      <c r="G52" s="18"/>
      <c r="H52" s="18"/>
    </row>
    <row r="53" spans="1:8" x14ac:dyDescent="0.2">
      <c r="A53" s="25"/>
      <c r="B53" s="25"/>
      <c r="C53" s="25"/>
      <c r="D53" s="25"/>
      <c r="E53" s="3"/>
      <c r="F53" s="4">
        <f>SUM(F54:F57)</f>
        <v>0</v>
      </c>
      <c r="G53" s="4">
        <f>SUM(G54:G57)</f>
        <v>0</v>
      </c>
      <c r="H53" s="4">
        <f>SUM(H54:H57)</f>
        <v>0</v>
      </c>
    </row>
    <row r="54" spans="1:8" x14ac:dyDescent="0.2">
      <c r="A54" s="25"/>
      <c r="B54" s="25"/>
      <c r="C54" s="25"/>
      <c r="D54" s="25"/>
      <c r="E54" s="7"/>
      <c r="F54" s="8"/>
      <c r="G54" s="9"/>
      <c r="H54" s="10"/>
    </row>
    <row r="55" spans="1:8" x14ac:dyDescent="0.2">
      <c r="A55" s="25"/>
      <c r="B55" s="25"/>
      <c r="C55" s="25"/>
      <c r="D55" s="25"/>
      <c r="E55" s="7"/>
      <c r="F55" s="11"/>
      <c r="G55" s="12"/>
      <c r="H55" s="13"/>
    </row>
    <row r="56" spans="1:8" x14ac:dyDescent="0.2">
      <c r="A56" s="25"/>
      <c r="B56" s="25"/>
      <c r="C56" s="25"/>
      <c r="D56" s="25"/>
      <c r="E56" s="7"/>
      <c r="F56" s="11"/>
      <c r="G56" s="12"/>
      <c r="H56" s="13"/>
    </row>
    <row r="57" spans="1:8" x14ac:dyDescent="0.2">
      <c r="A57" s="25"/>
      <c r="B57" s="25"/>
      <c r="C57" s="25"/>
      <c r="D57" s="25"/>
      <c r="E57" s="7"/>
      <c r="F57" s="14"/>
      <c r="G57" s="15"/>
      <c r="H57" s="16"/>
    </row>
    <row r="58" spans="1:8" x14ac:dyDescent="0.2">
      <c r="A58" s="25"/>
      <c r="B58" s="25"/>
      <c r="C58" s="25"/>
      <c r="D58" s="25"/>
      <c r="E58" s="17"/>
      <c r="F58" s="18"/>
      <c r="G58" s="18"/>
      <c r="H58" s="18"/>
    </row>
    <row r="59" spans="1:8" x14ac:dyDescent="0.2">
      <c r="A59" s="25"/>
      <c r="B59" s="25"/>
      <c r="C59" s="25"/>
      <c r="D59" s="25"/>
      <c r="E59" s="3"/>
      <c r="F59" s="4">
        <f>SUM(F60:F63)</f>
        <v>0</v>
      </c>
      <c r="G59" s="4">
        <f>SUM(G60:G63)</f>
        <v>0</v>
      </c>
      <c r="H59" s="4">
        <f>SUM(H60:H63)</f>
        <v>0</v>
      </c>
    </row>
    <row r="60" spans="1:8" x14ac:dyDescent="0.2">
      <c r="A60" s="25"/>
      <c r="B60" s="25"/>
      <c r="C60" s="25"/>
      <c r="D60" s="25"/>
      <c r="E60" s="7"/>
      <c r="F60" s="8"/>
      <c r="G60" s="9"/>
      <c r="H60" s="10"/>
    </row>
    <row r="61" spans="1:8" x14ac:dyDescent="0.2">
      <c r="A61" s="25"/>
      <c r="B61" s="25"/>
      <c r="C61" s="25"/>
      <c r="D61" s="25"/>
      <c r="E61" s="7"/>
      <c r="F61" s="11"/>
      <c r="G61" s="12"/>
      <c r="H61" s="13"/>
    </row>
    <row r="62" spans="1:8" x14ac:dyDescent="0.2">
      <c r="A62" s="25"/>
      <c r="B62" s="25"/>
      <c r="C62" s="25"/>
      <c r="D62" s="25"/>
      <c r="E62" s="7"/>
      <c r="F62" s="11"/>
      <c r="G62" s="12"/>
      <c r="H62" s="13"/>
    </row>
    <row r="63" spans="1:8" x14ac:dyDescent="0.2">
      <c r="A63" s="25"/>
      <c r="B63" s="25"/>
      <c r="C63" s="25"/>
      <c r="D63" s="25"/>
      <c r="E63" s="7"/>
      <c r="F63" s="14"/>
      <c r="G63" s="15"/>
      <c r="H63" s="16"/>
    </row>
    <row r="64" spans="1:8" x14ac:dyDescent="0.2">
      <c r="A64" s="25"/>
      <c r="B64" s="25"/>
      <c r="C64" s="25"/>
      <c r="D64" s="25"/>
      <c r="E64" s="17"/>
      <c r="F64" s="18"/>
      <c r="G64" s="18"/>
      <c r="H64" s="18"/>
    </row>
    <row r="65" spans="1:8" x14ac:dyDescent="0.2">
      <c r="A65" s="25"/>
      <c r="B65" s="25"/>
      <c r="C65" s="25"/>
      <c r="D65" s="25"/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1:8" x14ac:dyDescent="0.2">
      <c r="A66" s="25"/>
      <c r="B66" s="25"/>
      <c r="C66" s="25"/>
      <c r="D66" s="25"/>
      <c r="E66" s="7"/>
      <c r="F66" s="8"/>
      <c r="G66" s="9"/>
      <c r="H66" s="10"/>
    </row>
    <row r="67" spans="1:8" x14ac:dyDescent="0.2">
      <c r="A67" s="25"/>
      <c r="B67" s="25"/>
      <c r="C67" s="25"/>
      <c r="D67" s="25"/>
      <c r="E67" s="7"/>
      <c r="F67" s="11"/>
      <c r="G67" s="12"/>
      <c r="H67" s="13"/>
    </row>
    <row r="68" spans="1:8" x14ac:dyDescent="0.2">
      <c r="A68" s="25"/>
      <c r="B68" s="25"/>
      <c r="C68" s="25"/>
      <c r="D68" s="25"/>
      <c r="E68" s="7"/>
      <c r="F68" s="11"/>
      <c r="G68" s="12"/>
      <c r="H68" s="13"/>
    </row>
    <row r="69" spans="1:8" x14ac:dyDescent="0.2">
      <c r="A69" s="25"/>
      <c r="B69" s="25"/>
      <c r="C69" s="25"/>
      <c r="D69" s="25"/>
      <c r="E69" s="7"/>
      <c r="F69" s="14"/>
      <c r="G69" s="15"/>
      <c r="H69" s="16"/>
    </row>
    <row r="70" spans="1:8" x14ac:dyDescent="0.2">
      <c r="A70" s="25"/>
      <c r="B70" s="25"/>
      <c r="C70" s="25"/>
      <c r="D70" s="25"/>
      <c r="E70" s="17"/>
      <c r="F70" s="18"/>
      <c r="G70" s="18"/>
      <c r="H70" s="18"/>
    </row>
    <row r="71" spans="1:8" x14ac:dyDescent="0.2">
      <c r="A71" s="25"/>
      <c r="B71" s="25"/>
      <c r="C71" s="25"/>
      <c r="D71" s="25"/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1:8" x14ac:dyDescent="0.2">
      <c r="A72" s="25"/>
      <c r="B72" s="25"/>
      <c r="C72" s="25"/>
      <c r="D72" s="25"/>
      <c r="E72" s="7"/>
      <c r="F72" s="8"/>
      <c r="G72" s="9"/>
      <c r="H72" s="10"/>
    </row>
    <row r="73" spans="1:8" x14ac:dyDescent="0.2">
      <c r="A73" s="25"/>
      <c r="B73" s="25"/>
      <c r="C73" s="25"/>
      <c r="D73" s="25"/>
      <c r="E73" s="7"/>
      <c r="F73" s="11"/>
      <c r="G73" s="12"/>
      <c r="H73" s="13"/>
    </row>
    <row r="74" spans="1:8" x14ac:dyDescent="0.2">
      <c r="A74" s="25"/>
      <c r="B74" s="25"/>
      <c r="C74" s="25"/>
      <c r="D74" s="25"/>
      <c r="E74" s="7"/>
      <c r="F74" s="11"/>
      <c r="G74" s="12"/>
      <c r="H74" s="13"/>
    </row>
    <row r="75" spans="1:8" x14ac:dyDescent="0.2">
      <c r="A75" s="25"/>
      <c r="B75" s="25"/>
      <c r="C75" s="25"/>
      <c r="D75" s="25"/>
      <c r="E75" s="7"/>
      <c r="F75" s="14"/>
      <c r="G75" s="15"/>
      <c r="H75" s="16"/>
    </row>
    <row r="76" spans="1:8" x14ac:dyDescent="0.2">
      <c r="A76" s="25"/>
      <c r="B76" s="25"/>
      <c r="C76" s="25"/>
      <c r="D76" s="25"/>
      <c r="E76" s="17"/>
      <c r="F76" s="18"/>
      <c r="G76" s="18"/>
      <c r="H76" s="18"/>
    </row>
    <row r="77" spans="1:8" x14ac:dyDescent="0.2">
      <c r="A77" s="25"/>
      <c r="B77" s="25"/>
      <c r="C77" s="25"/>
      <c r="D77" s="25"/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1:8" x14ac:dyDescent="0.2">
      <c r="A78" s="25"/>
      <c r="B78" s="25"/>
      <c r="C78" s="25"/>
      <c r="D78" s="25"/>
      <c r="E78" s="7"/>
      <c r="F78" s="8"/>
      <c r="G78" s="9"/>
      <c r="H78" s="10"/>
    </row>
    <row r="79" spans="1:8" x14ac:dyDescent="0.2">
      <c r="A79" s="25"/>
      <c r="B79" s="25"/>
      <c r="C79" s="25"/>
      <c r="D79" s="25"/>
      <c r="E79" s="7"/>
      <c r="F79" s="11"/>
      <c r="G79" s="12"/>
      <c r="H79" s="13"/>
    </row>
    <row r="80" spans="1:8" x14ac:dyDescent="0.2">
      <c r="A80" s="25"/>
      <c r="B80" s="25"/>
      <c r="C80" s="25"/>
      <c r="D80" s="25"/>
      <c r="E80" s="7"/>
      <c r="F80" s="11"/>
      <c r="G80" s="12"/>
      <c r="H80" s="13"/>
    </row>
    <row r="81" spans="1:8" x14ac:dyDescent="0.2">
      <c r="A81" s="25"/>
      <c r="B81" s="25"/>
      <c r="C81" s="25"/>
      <c r="D81" s="25"/>
      <c r="E81" s="7"/>
      <c r="F81" s="14"/>
      <c r="G81" s="15"/>
      <c r="H81" s="16"/>
    </row>
    <row r="82" spans="1:8" x14ac:dyDescent="0.2">
      <c r="A82" s="25"/>
      <c r="B82" s="25"/>
      <c r="C82" s="25"/>
      <c r="D82" s="25"/>
      <c r="E82" s="17"/>
      <c r="F82" s="18"/>
      <c r="G82" s="18"/>
      <c r="H82" s="18"/>
    </row>
    <row r="83" spans="1:8" x14ac:dyDescent="0.2">
      <c r="A83" s="25"/>
      <c r="B83" s="25"/>
      <c r="C83" s="25"/>
      <c r="D83" s="25"/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1:8" x14ac:dyDescent="0.2">
      <c r="A84" s="25"/>
      <c r="B84" s="25"/>
      <c r="C84" s="25"/>
      <c r="D84" s="25"/>
      <c r="E84" s="7"/>
      <c r="F84" s="8"/>
      <c r="G84" s="9"/>
      <c r="H84" s="10"/>
    </row>
    <row r="85" spans="1:8" x14ac:dyDescent="0.2">
      <c r="A85" s="25"/>
      <c r="B85" s="25"/>
      <c r="C85" s="25"/>
      <c r="D85" s="25"/>
      <c r="E85" s="7"/>
      <c r="F85" s="11"/>
      <c r="G85" s="12"/>
      <c r="H85" s="13"/>
    </row>
    <row r="86" spans="1:8" x14ac:dyDescent="0.2">
      <c r="A86" s="25"/>
      <c r="B86" s="25"/>
      <c r="C86" s="25"/>
      <c r="D86" s="25"/>
      <c r="E86" s="7"/>
      <c r="F86" s="11"/>
      <c r="G86" s="12"/>
      <c r="H86" s="13"/>
    </row>
    <row r="87" spans="1:8" x14ac:dyDescent="0.2">
      <c r="A87" s="25"/>
      <c r="B87" s="25"/>
      <c r="C87" s="25"/>
      <c r="D87" s="25"/>
      <c r="E87" s="7"/>
      <c r="F87" s="14"/>
      <c r="G87" s="15"/>
      <c r="H87" s="16"/>
    </row>
    <row r="88" spans="1:8" x14ac:dyDescent="0.2">
      <c r="A88" s="25"/>
      <c r="B88" s="25"/>
      <c r="C88" s="25"/>
      <c r="D88" s="25"/>
      <c r="E88" s="17"/>
      <c r="F88" s="18"/>
      <c r="G88" s="18"/>
      <c r="H88" s="18"/>
    </row>
    <row r="89" spans="1:8" x14ac:dyDescent="0.2">
      <c r="A89" s="25"/>
      <c r="B89" s="25"/>
      <c r="C89" s="25"/>
      <c r="D89" s="25"/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1:8" x14ac:dyDescent="0.2">
      <c r="A90" s="25"/>
      <c r="B90" s="25"/>
      <c r="C90" s="25"/>
      <c r="D90" s="25"/>
      <c r="E90" s="7"/>
      <c r="F90" s="8"/>
      <c r="G90" s="9"/>
      <c r="H90" s="10"/>
    </row>
    <row r="91" spans="1:8" x14ac:dyDescent="0.2">
      <c r="A91" s="25"/>
      <c r="B91" s="25"/>
      <c r="C91" s="25"/>
      <c r="D91" s="25"/>
      <c r="E91" s="7"/>
      <c r="F91" s="11"/>
      <c r="G91" s="12"/>
      <c r="H91" s="13"/>
    </row>
    <row r="92" spans="1:8" x14ac:dyDescent="0.2">
      <c r="A92" s="25"/>
      <c r="B92" s="25"/>
      <c r="C92" s="25"/>
      <c r="D92" s="25"/>
      <c r="E92" s="7"/>
      <c r="F92" s="11"/>
      <c r="G92" s="12"/>
      <c r="H92" s="13"/>
    </row>
    <row r="93" spans="1:8" x14ac:dyDescent="0.2">
      <c r="A93" s="25"/>
      <c r="B93" s="25"/>
      <c r="C93" s="25"/>
      <c r="D93" s="25"/>
      <c r="E93" s="7"/>
      <c r="F93" s="14"/>
      <c r="G93" s="15"/>
      <c r="H93" s="16"/>
    </row>
    <row r="94" spans="1:8" x14ac:dyDescent="0.2">
      <c r="A94" s="25"/>
      <c r="B94" s="25"/>
      <c r="C94" s="25"/>
      <c r="D94" s="25"/>
      <c r="E94" s="17"/>
      <c r="F94" s="18"/>
      <c r="G94" s="18"/>
      <c r="H94" s="18"/>
    </row>
    <row r="95" spans="1:8" x14ac:dyDescent="0.2">
      <c r="A95" s="25"/>
      <c r="B95" s="25"/>
      <c r="C95" s="25"/>
      <c r="D95" s="25"/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1:8" x14ac:dyDescent="0.2">
      <c r="A96" s="25"/>
      <c r="B96" s="25"/>
      <c r="C96" s="25"/>
      <c r="D96" s="25"/>
      <c r="E96" s="7"/>
      <c r="F96" s="8"/>
      <c r="G96" s="9"/>
      <c r="H96" s="10"/>
    </row>
    <row r="97" spans="1:8" x14ac:dyDescent="0.2">
      <c r="A97" s="25"/>
      <c r="B97" s="25"/>
      <c r="C97" s="25"/>
      <c r="D97" s="25"/>
      <c r="E97" s="7"/>
      <c r="F97" s="11"/>
      <c r="G97" s="12"/>
      <c r="H97" s="13"/>
    </row>
    <row r="98" spans="1:8" x14ac:dyDescent="0.2">
      <c r="A98" s="25"/>
      <c r="B98" s="25"/>
      <c r="C98" s="25"/>
      <c r="D98" s="25"/>
      <c r="E98" s="7"/>
      <c r="F98" s="11"/>
      <c r="G98" s="12"/>
      <c r="H98" s="13"/>
    </row>
    <row r="99" spans="1:8" x14ac:dyDescent="0.2">
      <c r="A99" s="25"/>
      <c r="B99" s="25"/>
      <c r="C99" s="25"/>
      <c r="D99" s="25"/>
      <c r="E99" s="7"/>
      <c r="F99" s="14"/>
      <c r="G99" s="15"/>
      <c r="H99" s="16"/>
    </row>
    <row r="100" spans="1:8" x14ac:dyDescent="0.2">
      <c r="A100" s="25"/>
      <c r="B100" s="25"/>
      <c r="C100" s="25"/>
      <c r="D100" s="25"/>
      <c r="E100" s="17"/>
      <c r="F100" s="18"/>
      <c r="G100" s="18"/>
      <c r="H100" s="18"/>
    </row>
    <row r="101" spans="1:8" x14ac:dyDescent="0.2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1:8" x14ac:dyDescent="0.2">
      <c r="E102" s="7"/>
      <c r="F102" s="8"/>
      <c r="G102" s="9"/>
      <c r="H102" s="10"/>
    </row>
    <row r="103" spans="1:8" x14ac:dyDescent="0.2">
      <c r="E103" s="7"/>
      <c r="F103" s="11"/>
      <c r="G103" s="12"/>
      <c r="H103" s="13"/>
    </row>
    <row r="104" spans="1:8" x14ac:dyDescent="0.2">
      <c r="E104" s="7"/>
      <c r="F104" s="11"/>
      <c r="G104" s="12"/>
      <c r="H104" s="13"/>
    </row>
    <row r="105" spans="1:8" x14ac:dyDescent="0.2">
      <c r="E105" s="7"/>
      <c r="F105" s="14"/>
      <c r="G105" s="15"/>
      <c r="H105" s="16"/>
    </row>
    <row r="106" spans="1:8" x14ac:dyDescent="0.2">
      <c r="E106" s="17"/>
      <c r="F106" s="18"/>
      <c r="G106" s="18"/>
      <c r="H106" s="18"/>
    </row>
    <row r="107" spans="1:8" x14ac:dyDescent="0.2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1:8" x14ac:dyDescent="0.2">
      <c r="E108" s="7"/>
      <c r="F108" s="8"/>
      <c r="G108" s="9"/>
      <c r="H108" s="10"/>
    </row>
    <row r="109" spans="1:8" x14ac:dyDescent="0.2">
      <c r="E109" s="7"/>
      <c r="F109" s="11"/>
      <c r="G109" s="12"/>
      <c r="H109" s="13"/>
    </row>
    <row r="110" spans="1:8" x14ac:dyDescent="0.2">
      <c r="E110" s="7"/>
      <c r="F110" s="11"/>
      <c r="G110" s="12"/>
      <c r="H110" s="13"/>
    </row>
    <row r="111" spans="1:8" x14ac:dyDescent="0.2">
      <c r="E111" s="7"/>
      <c r="F111" s="14"/>
      <c r="G111" s="15"/>
      <c r="H111" s="16"/>
    </row>
    <row r="112" spans="1:8" x14ac:dyDescent="0.2">
      <c r="E112" s="17"/>
      <c r="F112" s="18"/>
      <c r="G112" s="18"/>
      <c r="H112" s="18"/>
    </row>
    <row r="113" spans="5:8" x14ac:dyDescent="0.2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x14ac:dyDescent="0.2">
      <c r="E114" s="7"/>
      <c r="F114" s="8"/>
      <c r="G114" s="9"/>
      <c r="H114" s="10"/>
    </row>
    <row r="115" spans="5:8" x14ac:dyDescent="0.2">
      <c r="E115" s="7"/>
      <c r="F115" s="11"/>
      <c r="G115" s="12"/>
      <c r="H115" s="13"/>
    </row>
    <row r="116" spans="5:8" x14ac:dyDescent="0.2">
      <c r="E116" s="7"/>
      <c r="F116" s="11"/>
      <c r="G116" s="12"/>
      <c r="H116" s="13"/>
    </row>
    <row r="117" spans="5:8" x14ac:dyDescent="0.2">
      <c r="E117" s="7"/>
      <c r="F117" s="14"/>
      <c r="G117" s="15"/>
      <c r="H117" s="16"/>
    </row>
    <row r="118" spans="5:8" x14ac:dyDescent="0.2">
      <c r="E118" s="19" t="s">
        <v>95</v>
      </c>
      <c r="F118" s="20">
        <f>SUM(F45)</f>
        <v>0</v>
      </c>
      <c r="G118" s="20">
        <f>SUM(G45)</f>
        <v>0</v>
      </c>
      <c r="H118" s="20">
        <f>SUM(H45)</f>
        <v>0</v>
      </c>
    </row>
    <row r="119" spans="5:8" x14ac:dyDescent="0.2">
      <c r="E119" s="38" t="s">
        <v>43</v>
      </c>
      <c r="F119" s="39"/>
      <c r="G119" s="39"/>
      <c r="H119" s="39"/>
    </row>
    <row r="120" spans="5:8" x14ac:dyDescent="0.2">
      <c r="E120" s="40" t="s">
        <v>44</v>
      </c>
      <c r="F120" s="39"/>
      <c r="G120" s="39"/>
      <c r="H120" s="39"/>
    </row>
    <row r="121" spans="5:8" x14ac:dyDescent="0.2">
      <c r="E121" s="38" t="s">
        <v>43</v>
      </c>
      <c r="F121" s="39"/>
      <c r="G121" s="39"/>
      <c r="H121" s="39"/>
    </row>
    <row r="122" spans="5:8" x14ac:dyDescent="0.2">
      <c r="E122" s="40" t="s">
        <v>45</v>
      </c>
      <c r="F122" s="39"/>
      <c r="G122" s="39"/>
      <c r="H122" s="39"/>
    </row>
    <row r="123" spans="5:8" x14ac:dyDescent="0.2">
      <c r="E123" s="1" t="s">
        <v>66</v>
      </c>
      <c r="F123" s="24">
        <v>58439000</v>
      </c>
      <c r="G123" s="24">
        <v>63906000</v>
      </c>
      <c r="H123" s="24">
        <v>69595000</v>
      </c>
    </row>
    <row r="124" spans="5:8" x14ac:dyDescent="0.2">
      <c r="E124" s="1" t="s">
        <v>67</v>
      </c>
      <c r="F124" s="24">
        <v>108413000</v>
      </c>
      <c r="G124" s="24">
        <v>118865000</v>
      </c>
      <c r="H124" s="24">
        <v>129786000</v>
      </c>
    </row>
    <row r="125" spans="5:8" x14ac:dyDescent="0.2">
      <c r="E125" s="1" t="s">
        <v>68</v>
      </c>
      <c r="F125" s="24">
        <v>105849000</v>
      </c>
      <c r="G125" s="24">
        <v>114699000</v>
      </c>
      <c r="H125" s="24">
        <v>123774000</v>
      </c>
    </row>
    <row r="126" spans="5:8" x14ac:dyDescent="0.2">
      <c r="E126" s="1" t="s">
        <v>69</v>
      </c>
      <c r="F126" s="24">
        <v>193812000</v>
      </c>
      <c r="G126" s="24">
        <v>214897000</v>
      </c>
      <c r="H126" s="24">
        <v>237291000</v>
      </c>
    </row>
    <row r="127" spans="5:8" x14ac:dyDescent="0.2">
      <c r="E127" s="38" t="s">
        <v>43</v>
      </c>
      <c r="F127" s="39"/>
      <c r="G127" s="39"/>
      <c r="H127" s="39"/>
    </row>
    <row r="128" spans="5:8" x14ac:dyDescent="0.2">
      <c r="E128" s="40" t="s">
        <v>51</v>
      </c>
      <c r="F128" s="39"/>
      <c r="G128" s="39"/>
      <c r="H128" s="39"/>
    </row>
    <row r="129" spans="5:8" x14ac:dyDescent="0.2">
      <c r="E129" s="1" t="s">
        <v>66</v>
      </c>
      <c r="F129" s="24">
        <v>40282000</v>
      </c>
      <c r="G129" s="24">
        <v>42876000</v>
      </c>
      <c r="H129" s="24">
        <v>45758000</v>
      </c>
    </row>
    <row r="130" spans="5:8" x14ac:dyDescent="0.2">
      <c r="E130" s="1" t="s">
        <v>67</v>
      </c>
      <c r="F130" s="24">
        <v>74728000</v>
      </c>
      <c r="G130" s="24">
        <v>79749000</v>
      </c>
      <c r="H130" s="24">
        <v>85333000</v>
      </c>
    </row>
    <row r="131" spans="5:8" x14ac:dyDescent="0.2">
      <c r="E131" s="1" t="s">
        <v>68</v>
      </c>
      <c r="F131" s="24">
        <v>72961000</v>
      </c>
      <c r="G131" s="24">
        <v>76954000</v>
      </c>
      <c r="H131" s="24">
        <v>81380000</v>
      </c>
    </row>
    <row r="132" spans="5:8" x14ac:dyDescent="0.2">
      <c r="E132" s="1" t="s">
        <v>69</v>
      </c>
      <c r="F132" s="24">
        <v>133593000</v>
      </c>
      <c r="G132" s="24">
        <v>144180000</v>
      </c>
      <c r="H132" s="24">
        <v>156017000</v>
      </c>
    </row>
    <row r="133" spans="5:8" x14ac:dyDescent="0.2">
      <c r="E133" s="38" t="s">
        <v>43</v>
      </c>
      <c r="F133" s="39"/>
      <c r="G133" s="39"/>
      <c r="H133" s="39"/>
    </row>
    <row r="134" spans="5:8" x14ac:dyDescent="0.2">
      <c r="E134" s="38" t="s">
        <v>43</v>
      </c>
      <c r="F134" s="39"/>
      <c r="G134" s="39"/>
      <c r="H134" s="39"/>
    </row>
    <row r="135" spans="5:8" x14ac:dyDescent="0.2">
      <c r="E135" s="40" t="s">
        <v>52</v>
      </c>
      <c r="F135" s="39"/>
      <c r="G135" s="39"/>
      <c r="H135" s="39"/>
    </row>
    <row r="136" spans="5:8" x14ac:dyDescent="0.2">
      <c r="E136" s="38" t="s">
        <v>43</v>
      </c>
      <c r="F136" s="39"/>
      <c r="G136" s="39"/>
      <c r="H136" s="39"/>
    </row>
    <row r="137" spans="5:8" x14ac:dyDescent="0.2">
      <c r="E137" s="1" t="s">
        <v>66</v>
      </c>
      <c r="F137" s="24">
        <v>53858000</v>
      </c>
      <c r="G137" s="24">
        <v>56430000</v>
      </c>
      <c r="H137" s="24">
        <v>59167000</v>
      </c>
    </row>
    <row r="138" spans="5:8" x14ac:dyDescent="0.2">
      <c r="E138" s="1" t="s">
        <v>67</v>
      </c>
      <c r="F138" s="24">
        <v>130043000</v>
      </c>
      <c r="G138" s="24">
        <v>136254000</v>
      </c>
      <c r="H138" s="24">
        <v>142861000</v>
      </c>
    </row>
    <row r="139" spans="5:8" x14ac:dyDescent="0.2">
      <c r="E139" s="1" t="s">
        <v>68</v>
      </c>
      <c r="F139" s="24">
        <v>148419000</v>
      </c>
      <c r="G139" s="24">
        <v>155507000</v>
      </c>
      <c r="H139" s="24">
        <v>163048000</v>
      </c>
    </row>
    <row r="140" spans="5:8" x14ac:dyDescent="0.2">
      <c r="E140" s="1" t="s">
        <v>69</v>
      </c>
      <c r="F140" s="24">
        <v>210250000</v>
      </c>
      <c r="G140" s="24">
        <v>220291000</v>
      </c>
      <c r="H140" s="24">
        <v>230974000</v>
      </c>
    </row>
    <row r="141" spans="5:8" x14ac:dyDescent="0.2">
      <c r="E141" s="38" t="s">
        <v>43</v>
      </c>
      <c r="F141" s="39"/>
      <c r="G141" s="39"/>
      <c r="H141" s="39"/>
    </row>
    <row r="142" spans="5:8" x14ac:dyDescent="0.2">
      <c r="E142" s="38" t="s">
        <v>43</v>
      </c>
      <c r="F142" s="39"/>
      <c r="G142" s="39"/>
      <c r="H142" s="39"/>
    </row>
    <row r="143" spans="5:8" x14ac:dyDescent="0.2">
      <c r="E143" s="40" t="s">
        <v>53</v>
      </c>
      <c r="F143" s="39"/>
      <c r="G143" s="39"/>
      <c r="H143" s="39"/>
    </row>
    <row r="144" spans="5:8" x14ac:dyDescent="0.2">
      <c r="E144" s="38" t="s">
        <v>43</v>
      </c>
      <c r="F144" s="39"/>
      <c r="G144" s="39"/>
      <c r="H144" s="39"/>
    </row>
    <row r="145" spans="5:8" x14ac:dyDescent="0.2">
      <c r="E145" s="1" t="s">
        <v>66</v>
      </c>
      <c r="F145" s="24">
        <v>17000000</v>
      </c>
      <c r="G145" s="24">
        <v>18000000</v>
      </c>
      <c r="H145" s="24">
        <v>18000000</v>
      </c>
    </row>
    <row r="146" spans="5:8" x14ac:dyDescent="0.2">
      <c r="E146" s="1" t="s">
        <v>67</v>
      </c>
      <c r="F146" s="24">
        <v>8000000</v>
      </c>
      <c r="G146" s="24">
        <v>18000000</v>
      </c>
      <c r="H146" s="24">
        <v>18000000</v>
      </c>
    </row>
    <row r="147" spans="5:8" x14ac:dyDescent="0.2">
      <c r="E147" s="1" t="s">
        <v>68</v>
      </c>
      <c r="F147" s="24">
        <v>13000000</v>
      </c>
      <c r="G147" s="24">
        <v>15000000</v>
      </c>
      <c r="H147" s="24">
        <v>18224000</v>
      </c>
    </row>
    <row r="148" spans="5:8" x14ac:dyDescent="0.2">
      <c r="E148" s="1" t="s">
        <v>69</v>
      </c>
      <c r="F148" s="24">
        <v>13652000</v>
      </c>
      <c r="G148" s="24">
        <v>13425000</v>
      </c>
      <c r="H148" s="24">
        <v>13000000</v>
      </c>
    </row>
    <row r="149" spans="5:8" x14ac:dyDescent="0.2">
      <c r="E149" s="38" t="s">
        <v>43</v>
      </c>
      <c r="F149" s="39"/>
      <c r="G149" s="39"/>
      <c r="H149" s="39"/>
    </row>
    <row r="150" spans="5:8" x14ac:dyDescent="0.2">
      <c r="E150" s="38" t="s">
        <v>43</v>
      </c>
      <c r="F150" s="39"/>
      <c r="G150" s="39"/>
      <c r="H150" s="39"/>
    </row>
    <row r="151" spans="5:8" x14ac:dyDescent="0.2">
      <c r="E151" s="40" t="s">
        <v>54</v>
      </c>
      <c r="F151" s="39"/>
      <c r="G151" s="39"/>
      <c r="H151" s="39"/>
    </row>
    <row r="152" spans="5:8" x14ac:dyDescent="0.2">
      <c r="E152" s="38" t="s">
        <v>43</v>
      </c>
      <c r="F152" s="39"/>
      <c r="G152" s="39"/>
      <c r="H152" s="39"/>
    </row>
    <row r="153" spans="5:8" x14ac:dyDescent="0.2">
      <c r="E153" s="1" t="s">
        <v>66</v>
      </c>
      <c r="F153" s="24">
        <v>15000000</v>
      </c>
      <c r="G153" s="24">
        <v>12000000</v>
      </c>
      <c r="H153" s="24">
        <v>16000000</v>
      </c>
    </row>
    <row r="154" spans="5:8" x14ac:dyDescent="0.2">
      <c r="E154" s="1" t="s">
        <v>67</v>
      </c>
      <c r="F154" s="24">
        <v>11652000</v>
      </c>
      <c r="G154" s="24">
        <v>15000000</v>
      </c>
      <c r="H154" s="24">
        <v>16000000</v>
      </c>
    </row>
    <row r="155" spans="5:8" x14ac:dyDescent="0.2">
      <c r="E155" s="1" t="s">
        <v>68</v>
      </c>
      <c r="F155" s="24">
        <v>11000000</v>
      </c>
      <c r="G155" s="24">
        <v>12000000</v>
      </c>
      <c r="H155" s="24">
        <v>12000000</v>
      </c>
    </row>
    <row r="156" spans="5:8" x14ac:dyDescent="0.2">
      <c r="E156" s="1" t="s">
        <v>69</v>
      </c>
      <c r="F156" s="24">
        <v>14000000</v>
      </c>
      <c r="G156" s="24">
        <v>15425000</v>
      </c>
      <c r="H156" s="24">
        <v>13324000</v>
      </c>
    </row>
    <row r="157" spans="5:8" x14ac:dyDescent="0.2">
      <c r="F157" s="23"/>
      <c r="G157" s="23"/>
      <c r="H157" s="23"/>
    </row>
    <row r="158" spans="5:8" x14ac:dyDescent="0.2">
      <c r="F158" s="23"/>
      <c r="G158" s="23"/>
      <c r="H158" s="23"/>
    </row>
    <row r="159" spans="5:8" x14ac:dyDescent="0.2">
      <c r="F159" s="23"/>
      <c r="G159" s="23"/>
      <c r="H159" s="23"/>
    </row>
    <row r="160" spans="5:8" x14ac:dyDescent="0.2">
      <c r="F160" s="23"/>
      <c r="G160" s="23"/>
      <c r="H160" s="23"/>
    </row>
    <row r="161" spans="6:8" x14ac:dyDescent="0.2">
      <c r="F161" s="23"/>
      <c r="G161" s="23"/>
      <c r="H161" s="23"/>
    </row>
    <row r="162" spans="6:8" x14ac:dyDescent="0.2">
      <c r="F162" s="23"/>
      <c r="G162" s="23"/>
      <c r="H162" s="23"/>
    </row>
    <row r="163" spans="6:8" x14ac:dyDescent="0.2">
      <c r="F163" s="23"/>
      <c r="G163" s="23"/>
      <c r="H163" s="23"/>
    </row>
    <row r="164" spans="6:8" x14ac:dyDescent="0.2">
      <c r="F164" s="23"/>
      <c r="G164" s="23"/>
      <c r="H164" s="23"/>
    </row>
    <row r="165" spans="6:8" x14ac:dyDescent="0.2">
      <c r="F165" s="23"/>
      <c r="G165" s="23"/>
      <c r="H165" s="23"/>
    </row>
    <row r="166" spans="6:8" x14ac:dyDescent="0.2">
      <c r="F166" s="23"/>
      <c r="G166" s="23"/>
      <c r="H166" s="23"/>
    </row>
    <row r="167" spans="6:8" x14ac:dyDescent="0.2">
      <c r="F167" s="23"/>
      <c r="G167" s="23"/>
      <c r="H167" s="23"/>
    </row>
    <row r="168" spans="6:8" x14ac:dyDescent="0.2">
      <c r="F168" s="23"/>
      <c r="G168" s="23"/>
      <c r="H168" s="23"/>
    </row>
    <row r="169" spans="6:8" x14ac:dyDescent="0.2">
      <c r="F169" s="23"/>
      <c r="G169" s="23"/>
      <c r="H169" s="23"/>
    </row>
    <row r="170" spans="6:8" x14ac:dyDescent="0.2">
      <c r="F170" s="23"/>
      <c r="G170" s="23"/>
      <c r="H170" s="23"/>
    </row>
    <row r="171" spans="6:8" x14ac:dyDescent="0.2">
      <c r="F171" s="23"/>
      <c r="G171" s="23"/>
      <c r="H171" s="23"/>
    </row>
    <row r="172" spans="6:8" x14ac:dyDescent="0.2">
      <c r="F172" s="23"/>
      <c r="G172" s="23"/>
      <c r="H172" s="23"/>
    </row>
    <row r="173" spans="6:8" x14ac:dyDescent="0.2">
      <c r="F173" s="23"/>
      <c r="G173" s="23"/>
      <c r="H173" s="23"/>
    </row>
    <row r="174" spans="6:8" x14ac:dyDescent="0.2">
      <c r="F174" s="23"/>
      <c r="G174" s="23"/>
      <c r="H174" s="23"/>
    </row>
    <row r="175" spans="6:8" x14ac:dyDescent="0.2">
      <c r="F175" s="23"/>
      <c r="G175" s="23"/>
      <c r="H175" s="23"/>
    </row>
    <row r="176" spans="6:8" x14ac:dyDescent="0.2">
      <c r="F176" s="23"/>
      <c r="G176" s="23"/>
      <c r="H176" s="23"/>
    </row>
    <row r="177" spans="6:8" x14ac:dyDescent="0.2">
      <c r="F177" s="23"/>
      <c r="G177" s="23"/>
      <c r="H177" s="23"/>
    </row>
    <row r="178" spans="6:8" x14ac:dyDescent="0.2">
      <c r="F178" s="23"/>
      <c r="G178" s="23"/>
      <c r="H178" s="23"/>
    </row>
    <row r="179" spans="6:8" x14ac:dyDescent="0.2">
      <c r="F179" s="23"/>
      <c r="G179" s="23"/>
      <c r="H179" s="23"/>
    </row>
    <row r="180" spans="6:8" x14ac:dyDescent="0.2">
      <c r="F180" s="23"/>
      <c r="G180" s="23"/>
      <c r="H180" s="23"/>
    </row>
    <row r="181" spans="6:8" x14ac:dyDescent="0.2">
      <c r="F181" s="23"/>
      <c r="G181" s="23"/>
      <c r="H181" s="23"/>
    </row>
    <row r="182" spans="6:8" x14ac:dyDescent="0.2">
      <c r="F182" s="23"/>
      <c r="G182" s="23"/>
      <c r="H182" s="23"/>
    </row>
    <row r="183" spans="6:8" x14ac:dyDescent="0.2">
      <c r="F183" s="23"/>
      <c r="G183" s="23"/>
      <c r="H183" s="23"/>
    </row>
    <row r="184" spans="6:8" x14ac:dyDescent="0.2">
      <c r="F184" s="23"/>
      <c r="G184" s="23"/>
      <c r="H184" s="23"/>
    </row>
    <row r="185" spans="6:8" x14ac:dyDescent="0.2">
      <c r="F185" s="23"/>
      <c r="G185" s="23"/>
      <c r="H185" s="23"/>
    </row>
    <row r="186" spans="6:8" x14ac:dyDescent="0.2">
      <c r="F186" s="23"/>
      <c r="G186" s="23"/>
      <c r="H186" s="23"/>
    </row>
    <row r="187" spans="6:8" x14ac:dyDescent="0.2">
      <c r="F187" s="23"/>
      <c r="G187" s="23"/>
      <c r="H187" s="23"/>
    </row>
    <row r="188" spans="6:8" x14ac:dyDescent="0.2">
      <c r="F188" s="23"/>
      <c r="G188" s="23"/>
      <c r="H188" s="23"/>
    </row>
    <row r="189" spans="6:8" x14ac:dyDescent="0.2">
      <c r="F189" s="23"/>
      <c r="G189" s="23"/>
      <c r="H189" s="23"/>
    </row>
    <row r="190" spans="6:8" x14ac:dyDescent="0.2">
      <c r="F190" s="23"/>
      <c r="G190" s="23"/>
      <c r="H190" s="23"/>
    </row>
    <row r="191" spans="6:8" x14ac:dyDescent="0.2">
      <c r="F191" s="23"/>
      <c r="G191" s="23"/>
      <c r="H191" s="23"/>
    </row>
    <row r="192" spans="6:8" x14ac:dyDescent="0.2">
      <c r="F192" s="23"/>
      <c r="G192" s="23"/>
      <c r="H192" s="23"/>
    </row>
    <row r="193" spans="6:8" x14ac:dyDescent="0.2">
      <c r="F193" s="23"/>
      <c r="G193" s="23"/>
      <c r="H193" s="23"/>
    </row>
    <row r="194" spans="6:8" x14ac:dyDescent="0.2">
      <c r="F194" s="23"/>
      <c r="G194" s="23"/>
      <c r="H194" s="23"/>
    </row>
    <row r="195" spans="6:8" x14ac:dyDescent="0.2">
      <c r="F195" s="23"/>
      <c r="G195" s="23"/>
      <c r="H195" s="23"/>
    </row>
    <row r="196" spans="6:8" x14ac:dyDescent="0.2">
      <c r="F196" s="23"/>
      <c r="G196" s="23"/>
      <c r="H196" s="23"/>
    </row>
    <row r="197" spans="6:8" x14ac:dyDescent="0.2">
      <c r="F197" s="23"/>
      <c r="G197" s="23"/>
      <c r="H197" s="23"/>
    </row>
    <row r="198" spans="6:8" x14ac:dyDescent="0.2">
      <c r="F198" s="23"/>
      <c r="G198" s="23"/>
      <c r="H198" s="23"/>
    </row>
    <row r="199" spans="6:8" x14ac:dyDescent="0.2">
      <c r="F199" s="23"/>
      <c r="G199" s="23"/>
      <c r="H199" s="23"/>
    </row>
    <row r="200" spans="6:8" x14ac:dyDescent="0.2">
      <c r="F200" s="23"/>
      <c r="G200" s="23"/>
      <c r="H200" s="23"/>
    </row>
    <row r="201" spans="6:8" x14ac:dyDescent="0.2">
      <c r="F201" s="23"/>
      <c r="G201" s="23"/>
      <c r="H201" s="23"/>
    </row>
    <row r="202" spans="6:8" x14ac:dyDescent="0.2">
      <c r="F202" s="23"/>
      <c r="G202" s="23"/>
      <c r="H202" s="23"/>
    </row>
    <row r="203" spans="6:8" x14ac:dyDescent="0.2">
      <c r="F203" s="23"/>
      <c r="G203" s="23"/>
      <c r="H203" s="23"/>
    </row>
    <row r="204" spans="6:8" x14ac:dyDescent="0.2">
      <c r="F204" s="23"/>
      <c r="G204" s="23"/>
      <c r="H204" s="23"/>
    </row>
    <row r="205" spans="6:8" x14ac:dyDescent="0.2">
      <c r="F205" s="23"/>
      <c r="G205" s="23"/>
      <c r="H205" s="23"/>
    </row>
    <row r="206" spans="6:8" x14ac:dyDescent="0.2">
      <c r="F206" s="23"/>
      <c r="G206" s="23"/>
      <c r="H206" s="23"/>
    </row>
    <row r="207" spans="6:8" x14ac:dyDescent="0.2">
      <c r="F207" s="23"/>
      <c r="G207" s="23"/>
      <c r="H207" s="23"/>
    </row>
    <row r="208" spans="6:8" x14ac:dyDescent="0.2">
      <c r="F208" s="23"/>
      <c r="G208" s="23"/>
      <c r="H208" s="23"/>
    </row>
    <row r="209" spans="6:8" x14ac:dyDescent="0.2">
      <c r="F209" s="23"/>
      <c r="G209" s="23"/>
      <c r="H209" s="23"/>
    </row>
    <row r="210" spans="6:8" x14ac:dyDescent="0.2">
      <c r="F210" s="23"/>
      <c r="G210" s="23"/>
      <c r="H210" s="23"/>
    </row>
    <row r="211" spans="6:8" x14ac:dyDescent="0.2">
      <c r="F211" s="23"/>
      <c r="G211" s="23"/>
      <c r="H211" s="23"/>
    </row>
    <row r="212" spans="6:8" x14ac:dyDescent="0.2">
      <c r="F212" s="23"/>
      <c r="G212" s="23"/>
      <c r="H212" s="23"/>
    </row>
    <row r="213" spans="6:8" x14ac:dyDescent="0.2">
      <c r="F213" s="23"/>
      <c r="G213" s="23"/>
      <c r="H213" s="23"/>
    </row>
    <row r="214" spans="6:8" x14ac:dyDescent="0.2">
      <c r="F214" s="23"/>
      <c r="G214" s="23"/>
      <c r="H214" s="23"/>
    </row>
    <row r="215" spans="6:8" x14ac:dyDescent="0.2">
      <c r="F215" s="23"/>
      <c r="G215" s="23"/>
      <c r="H215" s="23"/>
    </row>
    <row r="216" spans="6:8" x14ac:dyDescent="0.2">
      <c r="F216" s="23"/>
      <c r="G216" s="23"/>
      <c r="H216" s="23"/>
    </row>
    <row r="217" spans="6:8" x14ac:dyDescent="0.2">
      <c r="F217" s="23"/>
      <c r="G217" s="23"/>
      <c r="H217" s="23"/>
    </row>
    <row r="218" spans="6:8" x14ac:dyDescent="0.2">
      <c r="F218" s="23"/>
      <c r="G218" s="23"/>
      <c r="H218" s="23"/>
    </row>
    <row r="219" spans="6:8" x14ac:dyDescent="0.2">
      <c r="F219" s="23"/>
      <c r="G219" s="23"/>
      <c r="H219" s="23"/>
    </row>
    <row r="220" spans="6:8" x14ac:dyDescent="0.2">
      <c r="F220" s="23"/>
      <c r="G220" s="23"/>
      <c r="H220" s="23"/>
    </row>
    <row r="221" spans="6:8" x14ac:dyDescent="0.2">
      <c r="F221" s="23"/>
      <c r="G221" s="23"/>
      <c r="H221" s="23"/>
    </row>
    <row r="222" spans="6:8" x14ac:dyDescent="0.2">
      <c r="F222" s="23"/>
      <c r="G222" s="23"/>
      <c r="H222" s="23"/>
    </row>
    <row r="223" spans="6:8" x14ac:dyDescent="0.2">
      <c r="F223" s="23"/>
      <c r="G223" s="23"/>
      <c r="H223" s="23"/>
    </row>
    <row r="224" spans="6:8" x14ac:dyDescent="0.2">
      <c r="F224" s="23"/>
      <c r="G224" s="23"/>
      <c r="H224" s="23"/>
    </row>
    <row r="225" spans="6:8" x14ac:dyDescent="0.2">
      <c r="F225" s="23"/>
      <c r="G225" s="23"/>
      <c r="H225" s="23"/>
    </row>
    <row r="226" spans="6:8" x14ac:dyDescent="0.2">
      <c r="F226" s="23"/>
      <c r="G226" s="23"/>
      <c r="H226" s="23"/>
    </row>
    <row r="227" spans="6:8" x14ac:dyDescent="0.2">
      <c r="F227" s="23"/>
      <c r="G227" s="23"/>
      <c r="H227" s="23"/>
    </row>
    <row r="228" spans="6:8" x14ac:dyDescent="0.2">
      <c r="F228" s="23"/>
      <c r="G228" s="23"/>
      <c r="H228" s="23"/>
    </row>
    <row r="229" spans="6:8" x14ac:dyDescent="0.2">
      <c r="F229" s="23"/>
      <c r="G229" s="23"/>
      <c r="H229" s="23"/>
    </row>
    <row r="230" spans="6:8" x14ac:dyDescent="0.2">
      <c r="F230" s="23"/>
      <c r="G230" s="23"/>
      <c r="H230" s="23"/>
    </row>
    <row r="231" spans="6:8" x14ac:dyDescent="0.2">
      <c r="F231" s="23"/>
      <c r="G231" s="23"/>
      <c r="H231" s="23"/>
    </row>
    <row r="232" spans="6:8" x14ac:dyDescent="0.2">
      <c r="F232" s="23"/>
      <c r="G232" s="23"/>
      <c r="H232" s="23"/>
    </row>
    <row r="233" spans="6:8" x14ac:dyDescent="0.2">
      <c r="F233" s="23"/>
      <c r="G233" s="23"/>
      <c r="H233" s="23"/>
    </row>
    <row r="234" spans="6:8" x14ac:dyDescent="0.2">
      <c r="F234" s="23"/>
      <c r="G234" s="23"/>
      <c r="H234" s="23"/>
    </row>
    <row r="235" spans="6:8" x14ac:dyDescent="0.2">
      <c r="F235" s="23"/>
      <c r="G235" s="23"/>
      <c r="H235" s="23"/>
    </row>
    <row r="236" spans="6:8" x14ac:dyDescent="0.2">
      <c r="F236" s="23"/>
      <c r="G236" s="23"/>
      <c r="H236" s="23"/>
    </row>
    <row r="237" spans="6:8" x14ac:dyDescent="0.2">
      <c r="F237" s="23"/>
      <c r="G237" s="23"/>
      <c r="H237" s="23"/>
    </row>
    <row r="238" spans="6:8" x14ac:dyDescent="0.2">
      <c r="F238" s="23"/>
      <c r="G238" s="23"/>
      <c r="H238" s="23"/>
    </row>
    <row r="239" spans="6:8" x14ac:dyDescent="0.2">
      <c r="F239" s="23"/>
      <c r="G239" s="23"/>
      <c r="H239" s="23"/>
    </row>
    <row r="240" spans="6:8" x14ac:dyDescent="0.2">
      <c r="F240" s="23"/>
      <c r="G240" s="23"/>
      <c r="H240" s="23"/>
    </row>
    <row r="241" spans="6:8" x14ac:dyDescent="0.2">
      <c r="F241" s="23"/>
      <c r="G241" s="23"/>
      <c r="H241" s="23"/>
    </row>
    <row r="242" spans="6:8" x14ac:dyDescent="0.2">
      <c r="F242" s="23"/>
      <c r="G242" s="23"/>
      <c r="H242" s="23"/>
    </row>
    <row r="243" spans="6:8" x14ac:dyDescent="0.2">
      <c r="F243" s="23"/>
      <c r="G243" s="23"/>
      <c r="H243" s="23"/>
    </row>
    <row r="244" spans="6:8" x14ac:dyDescent="0.2">
      <c r="F244" s="23"/>
      <c r="G244" s="23"/>
      <c r="H244" s="23"/>
    </row>
    <row r="245" spans="6:8" x14ac:dyDescent="0.2">
      <c r="F245" s="23"/>
      <c r="G245" s="23"/>
      <c r="H245" s="23"/>
    </row>
    <row r="246" spans="6:8" x14ac:dyDescent="0.2">
      <c r="F246" s="23"/>
      <c r="G246" s="23"/>
      <c r="H246" s="23"/>
    </row>
    <row r="247" spans="6:8" x14ac:dyDescent="0.2">
      <c r="F247" s="23"/>
      <c r="G247" s="23"/>
      <c r="H247" s="23"/>
    </row>
    <row r="248" spans="6:8" x14ac:dyDescent="0.2">
      <c r="F248" s="23"/>
      <c r="G248" s="23"/>
      <c r="H248" s="23"/>
    </row>
    <row r="249" spans="6:8" x14ac:dyDescent="0.2">
      <c r="F249" s="23"/>
      <c r="G249" s="23"/>
      <c r="H249" s="23"/>
    </row>
    <row r="250" spans="6:8" x14ac:dyDescent="0.2">
      <c r="F250" s="23"/>
      <c r="G250" s="23"/>
      <c r="H250" s="23"/>
    </row>
  </sheetData>
  <mergeCells count="21">
    <mergeCell ref="E1:H1"/>
    <mergeCell ref="E2:H2"/>
    <mergeCell ref="E43:H43"/>
    <mergeCell ref="E119:H119"/>
    <mergeCell ref="E120:H120"/>
    <mergeCell ref="E121:H121"/>
    <mergeCell ref="E122:H122"/>
    <mergeCell ref="E127:H127"/>
    <mergeCell ref="E128:H128"/>
    <mergeCell ref="E133:H133"/>
    <mergeCell ref="E134:H134"/>
    <mergeCell ref="E135:H135"/>
    <mergeCell ref="E136:H136"/>
    <mergeCell ref="E141:H141"/>
    <mergeCell ref="E142:H142"/>
    <mergeCell ref="E152:H152"/>
    <mergeCell ref="E143:H143"/>
    <mergeCell ref="E144:H144"/>
    <mergeCell ref="E149:H149"/>
    <mergeCell ref="E150:H150"/>
    <mergeCell ref="E151:H151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3" manualBreakCount="3">
    <brk id="42" max="16383" man="1"/>
    <brk id="81" max="16383" man="1"/>
    <brk id="117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250"/>
  <sheetViews>
    <sheetView showGridLines="0" tabSelected="1" workbookViewId="0">
      <selection activeCell="A43" sqref="A43:XFD120"/>
    </sheetView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1:8" ht="14.45" customHeight="1" x14ac:dyDescent="0.25">
      <c r="A1" s="25"/>
      <c r="B1" s="25"/>
      <c r="C1" s="25"/>
      <c r="D1" s="25"/>
      <c r="E1" s="36" t="s">
        <v>0</v>
      </c>
      <c r="F1" s="36"/>
      <c r="G1" s="36"/>
      <c r="H1" s="36"/>
    </row>
    <row r="2" spans="1:8" x14ac:dyDescent="0.2">
      <c r="A2" s="25"/>
      <c r="B2" s="25"/>
      <c r="C2" s="25"/>
      <c r="D2" s="25"/>
      <c r="E2" s="37" t="s">
        <v>1</v>
      </c>
      <c r="F2" s="37"/>
      <c r="G2" s="37"/>
      <c r="H2" s="37"/>
    </row>
    <row r="3" spans="1:8" ht="25.5" x14ac:dyDescent="0.2">
      <c r="A3" s="25"/>
      <c r="B3" s="25"/>
      <c r="C3" s="25"/>
      <c r="D3" s="25"/>
      <c r="E3" s="26" t="s">
        <v>70</v>
      </c>
      <c r="F3" s="2" t="s">
        <v>3</v>
      </c>
      <c r="G3" s="2" t="s">
        <v>4</v>
      </c>
      <c r="H3" s="2" t="s">
        <v>5</v>
      </c>
    </row>
    <row r="4" spans="1:8" ht="16.5" x14ac:dyDescent="0.3">
      <c r="A4" s="25"/>
      <c r="B4" s="25"/>
      <c r="C4" s="25"/>
      <c r="D4" s="25"/>
      <c r="E4" s="27" t="s">
        <v>6</v>
      </c>
      <c r="F4" s="28" t="s">
        <v>7</v>
      </c>
      <c r="G4" s="28" t="s">
        <v>7</v>
      </c>
      <c r="H4" s="28" t="s">
        <v>7</v>
      </c>
    </row>
    <row r="5" spans="1:8" x14ac:dyDescent="0.2">
      <c r="A5" s="25"/>
      <c r="B5" s="25"/>
      <c r="C5" s="25"/>
      <c r="D5" s="25"/>
      <c r="E5" s="29" t="s">
        <v>8</v>
      </c>
      <c r="F5" s="4">
        <v>352203000</v>
      </c>
      <c r="G5" s="4">
        <v>374568000</v>
      </c>
      <c r="H5" s="4">
        <v>399166000</v>
      </c>
    </row>
    <row r="6" spans="1:8" x14ac:dyDescent="0.2">
      <c r="A6" s="25"/>
      <c r="B6" s="25"/>
      <c r="C6" s="25"/>
      <c r="D6" s="25"/>
      <c r="E6" s="29" t="s">
        <v>9</v>
      </c>
      <c r="F6" s="4"/>
      <c r="G6" s="4"/>
      <c r="H6" s="4"/>
    </row>
    <row r="7" spans="1:8" ht="16.5" x14ac:dyDescent="0.3">
      <c r="A7" s="25"/>
      <c r="B7" s="25"/>
      <c r="C7" s="25"/>
      <c r="D7" s="25"/>
      <c r="E7" s="27" t="s">
        <v>10</v>
      </c>
      <c r="F7" s="5">
        <f>SUM(F8:F19)</f>
        <v>89845000</v>
      </c>
      <c r="G7" s="5">
        <f>SUM(G8:G19)</f>
        <v>93338000</v>
      </c>
      <c r="H7" s="5">
        <f>SUM(H8:H19)</f>
        <v>95465000</v>
      </c>
    </row>
    <row r="8" spans="1:8" x14ac:dyDescent="0.2">
      <c r="A8" s="25"/>
      <c r="B8" s="25"/>
      <c r="C8" s="25"/>
      <c r="D8" s="25"/>
      <c r="E8" s="30" t="s">
        <v>11</v>
      </c>
      <c r="F8" s="12">
        <v>69261000</v>
      </c>
      <c r="G8" s="12">
        <v>72338000</v>
      </c>
      <c r="H8" s="12">
        <v>75612000</v>
      </c>
    </row>
    <row r="9" spans="1:8" x14ac:dyDescent="0.2">
      <c r="A9" s="25"/>
      <c r="B9" s="25"/>
      <c r="C9" s="25"/>
      <c r="D9" s="25"/>
      <c r="E9" s="30" t="s">
        <v>12</v>
      </c>
      <c r="F9" s="12"/>
      <c r="G9" s="12"/>
      <c r="H9" s="12"/>
    </row>
    <row r="10" spans="1:8" x14ac:dyDescent="0.2">
      <c r="A10" s="25"/>
      <c r="B10" s="25"/>
      <c r="C10" s="25"/>
      <c r="D10" s="25"/>
      <c r="E10" s="30" t="s">
        <v>13</v>
      </c>
      <c r="F10" s="21"/>
      <c r="G10" s="21"/>
      <c r="H10" s="21"/>
    </row>
    <row r="11" spans="1:8" x14ac:dyDescent="0.2">
      <c r="A11" s="25"/>
      <c r="B11" s="25"/>
      <c r="C11" s="25"/>
      <c r="D11" s="25"/>
      <c r="E11" s="30" t="s">
        <v>14</v>
      </c>
      <c r="F11" s="12">
        <v>20584000</v>
      </c>
      <c r="G11" s="12">
        <v>21000000</v>
      </c>
      <c r="H11" s="12">
        <v>19853000</v>
      </c>
    </row>
    <row r="12" spans="1:8" x14ac:dyDescent="0.2">
      <c r="A12" s="25"/>
      <c r="B12" s="25"/>
      <c r="C12" s="25"/>
      <c r="D12" s="25"/>
      <c r="E12" s="30" t="s">
        <v>15</v>
      </c>
      <c r="F12" s="21"/>
      <c r="G12" s="21"/>
      <c r="H12" s="21"/>
    </row>
    <row r="13" spans="1:8" x14ac:dyDescent="0.2">
      <c r="A13" s="25"/>
      <c r="B13" s="25"/>
      <c r="C13" s="25"/>
      <c r="D13" s="25"/>
      <c r="E13" s="30" t="s">
        <v>16</v>
      </c>
      <c r="F13" s="21"/>
      <c r="G13" s="21"/>
      <c r="H13" s="21"/>
    </row>
    <row r="14" spans="1:8" x14ac:dyDescent="0.2">
      <c r="A14" s="25"/>
      <c r="B14" s="25"/>
      <c r="C14" s="25"/>
      <c r="D14" s="25"/>
      <c r="E14" s="30" t="s">
        <v>17</v>
      </c>
      <c r="F14" s="21"/>
      <c r="G14" s="21"/>
      <c r="H14" s="21"/>
    </row>
    <row r="15" spans="1:8" x14ac:dyDescent="0.2">
      <c r="A15" s="25"/>
      <c r="B15" s="25"/>
      <c r="C15" s="25"/>
      <c r="D15" s="25"/>
      <c r="E15" s="30" t="s">
        <v>18</v>
      </c>
      <c r="F15" s="12"/>
      <c r="G15" s="12"/>
      <c r="H15" s="12"/>
    </row>
    <row r="16" spans="1:8" x14ac:dyDescent="0.2">
      <c r="A16" s="25"/>
      <c r="B16" s="25"/>
      <c r="C16" s="25"/>
      <c r="D16" s="25"/>
      <c r="E16" s="30" t="s">
        <v>19</v>
      </c>
      <c r="F16" s="12"/>
      <c r="G16" s="12"/>
      <c r="H16" s="12"/>
    </row>
    <row r="17" spans="1:8" x14ac:dyDescent="0.2">
      <c r="A17" s="25"/>
      <c r="B17" s="25"/>
      <c r="C17" s="25"/>
      <c r="D17" s="25"/>
      <c r="E17" s="30" t="s">
        <v>20</v>
      </c>
      <c r="F17" s="21"/>
      <c r="G17" s="21"/>
      <c r="H17" s="21"/>
    </row>
    <row r="18" spans="1:8" x14ac:dyDescent="0.2">
      <c r="A18" s="25"/>
      <c r="B18" s="25"/>
      <c r="C18" s="25"/>
      <c r="D18" s="25"/>
      <c r="E18" s="30" t="s">
        <v>21</v>
      </c>
      <c r="F18" s="12"/>
      <c r="G18" s="12"/>
      <c r="H18" s="12"/>
    </row>
    <row r="19" spans="1:8" x14ac:dyDescent="0.2">
      <c r="A19" s="25"/>
      <c r="B19" s="25"/>
      <c r="C19" s="25"/>
      <c r="D19" s="25"/>
      <c r="E19" s="30" t="s">
        <v>22</v>
      </c>
      <c r="F19" s="12"/>
      <c r="G19" s="12"/>
      <c r="H19" s="12"/>
    </row>
    <row r="20" spans="1:8" ht="16.5" x14ac:dyDescent="0.3">
      <c r="A20" s="25"/>
      <c r="B20" s="25"/>
      <c r="C20" s="25"/>
      <c r="D20" s="25"/>
      <c r="E20" s="27" t="s">
        <v>23</v>
      </c>
      <c r="F20" s="4">
        <f>SUM(F21:F29)</f>
        <v>6435000</v>
      </c>
      <c r="G20" s="4">
        <f>SUM(G21:G29)</f>
        <v>2400000</v>
      </c>
      <c r="H20" s="4">
        <f>SUM(H21:H29)</f>
        <v>2400000</v>
      </c>
    </row>
    <row r="21" spans="1:8" x14ac:dyDescent="0.2">
      <c r="A21" s="25"/>
      <c r="B21" s="25"/>
      <c r="C21" s="25"/>
      <c r="D21" s="25"/>
      <c r="E21" s="30" t="s">
        <v>24</v>
      </c>
      <c r="F21" s="21">
        <v>2400000</v>
      </c>
      <c r="G21" s="21">
        <v>2400000</v>
      </c>
      <c r="H21" s="21">
        <v>2400000</v>
      </c>
    </row>
    <row r="22" spans="1:8" x14ac:dyDescent="0.2">
      <c r="A22" s="25"/>
      <c r="B22" s="25"/>
      <c r="C22" s="25"/>
      <c r="D22" s="25"/>
      <c r="E22" s="30" t="s">
        <v>25</v>
      </c>
      <c r="F22" s="31"/>
      <c r="G22" s="31"/>
      <c r="H22" s="31"/>
    </row>
    <row r="23" spans="1:8" x14ac:dyDescent="0.2">
      <c r="A23" s="25"/>
      <c r="B23" s="25"/>
      <c r="C23" s="25"/>
      <c r="D23" s="25"/>
      <c r="E23" s="30" t="s">
        <v>26</v>
      </c>
      <c r="F23" s="12">
        <v>4035000</v>
      </c>
      <c r="G23" s="12"/>
      <c r="H23" s="12"/>
    </row>
    <row r="24" spans="1:8" x14ac:dyDescent="0.2">
      <c r="A24" s="25"/>
      <c r="B24" s="25"/>
      <c r="C24" s="25"/>
      <c r="D24" s="25"/>
      <c r="E24" s="30" t="s">
        <v>27</v>
      </c>
      <c r="F24" s="12"/>
      <c r="G24" s="12"/>
      <c r="H24" s="12"/>
    </row>
    <row r="25" spans="1:8" x14ac:dyDescent="0.2">
      <c r="A25" s="25"/>
      <c r="B25" s="25"/>
      <c r="C25" s="25"/>
      <c r="D25" s="25"/>
      <c r="E25" s="30" t="s">
        <v>28</v>
      </c>
      <c r="F25" s="21"/>
      <c r="G25" s="21"/>
      <c r="H25" s="21"/>
    </row>
    <row r="26" spans="1:8" x14ac:dyDescent="0.2">
      <c r="A26" s="25"/>
      <c r="B26" s="25"/>
      <c r="C26" s="25"/>
      <c r="D26" s="25"/>
      <c r="E26" s="30" t="s">
        <v>29</v>
      </c>
      <c r="F26" s="12"/>
      <c r="G26" s="12"/>
      <c r="H26" s="12"/>
    </row>
    <row r="27" spans="1:8" x14ac:dyDescent="0.2">
      <c r="A27" s="25"/>
      <c r="B27" s="25"/>
      <c r="C27" s="25"/>
      <c r="D27" s="25"/>
      <c r="E27" s="30" t="s">
        <v>30</v>
      </c>
      <c r="F27" s="12"/>
      <c r="G27" s="12"/>
      <c r="H27" s="12"/>
    </row>
    <row r="28" spans="1:8" x14ac:dyDescent="0.2">
      <c r="A28" s="25"/>
      <c r="B28" s="25"/>
      <c r="C28" s="25"/>
      <c r="D28" s="25"/>
      <c r="E28" s="30" t="s">
        <v>31</v>
      </c>
      <c r="F28" s="21"/>
      <c r="G28" s="21"/>
      <c r="H28" s="21"/>
    </row>
    <row r="29" spans="1:8" x14ac:dyDescent="0.2">
      <c r="A29" s="25"/>
      <c r="B29" s="25"/>
      <c r="C29" s="25"/>
      <c r="D29" s="25"/>
      <c r="E29" s="30" t="s">
        <v>32</v>
      </c>
      <c r="F29" s="12"/>
      <c r="G29" s="12"/>
      <c r="H29" s="12"/>
    </row>
    <row r="30" spans="1:8" ht="16.5" x14ac:dyDescent="0.3">
      <c r="A30" s="25"/>
      <c r="B30" s="25"/>
      <c r="C30" s="25"/>
      <c r="D30" s="25"/>
      <c r="E30" s="32" t="s">
        <v>33</v>
      </c>
      <c r="F30" s="20">
        <f>+F5+F6+F7+F20</f>
        <v>448483000</v>
      </c>
      <c r="G30" s="20">
        <f>+G5+G6+G7+G20</f>
        <v>470306000</v>
      </c>
      <c r="H30" s="20">
        <f>+H5+H6+H7+H20</f>
        <v>497031000</v>
      </c>
    </row>
    <row r="31" spans="1:8" ht="16.5" x14ac:dyDescent="0.3">
      <c r="A31" s="25"/>
      <c r="B31" s="25"/>
      <c r="C31" s="25"/>
      <c r="D31" s="25"/>
      <c r="E31" s="27" t="s">
        <v>34</v>
      </c>
      <c r="F31" s="22" t="s">
        <v>7</v>
      </c>
      <c r="G31" s="22" t="s">
        <v>7</v>
      </c>
      <c r="H31" s="22" t="s">
        <v>7</v>
      </c>
    </row>
    <row r="32" spans="1:8" ht="16.5" x14ac:dyDescent="0.3">
      <c r="A32" s="25"/>
      <c r="B32" s="25"/>
      <c r="C32" s="25"/>
      <c r="D32" s="25"/>
      <c r="E32" s="27" t="s">
        <v>35</v>
      </c>
      <c r="F32" s="4">
        <f>SUM(F33:F38)</f>
        <v>17795000</v>
      </c>
      <c r="G32" s="4">
        <f>SUM(G33:G38)</f>
        <v>15111000</v>
      </c>
      <c r="H32" s="4">
        <f>SUM(H33:H38)</f>
        <v>12888000</v>
      </c>
    </row>
    <row r="33" spans="1:8" x14ac:dyDescent="0.2">
      <c r="A33" s="25"/>
      <c r="B33" s="25"/>
      <c r="C33" s="25"/>
      <c r="D33" s="25"/>
      <c r="E33" s="30" t="s">
        <v>18</v>
      </c>
      <c r="F33" s="12"/>
      <c r="G33" s="12"/>
      <c r="H33" s="12"/>
    </row>
    <row r="34" spans="1:8" x14ac:dyDescent="0.2">
      <c r="A34" s="25"/>
      <c r="B34" s="25"/>
      <c r="C34" s="25"/>
      <c r="D34" s="25"/>
      <c r="E34" s="30" t="s">
        <v>36</v>
      </c>
      <c r="F34" s="12">
        <v>17795000</v>
      </c>
      <c r="G34" s="12">
        <v>15111000</v>
      </c>
      <c r="H34" s="12">
        <v>12888000</v>
      </c>
    </row>
    <row r="35" spans="1:8" x14ac:dyDescent="0.2">
      <c r="A35" s="25"/>
      <c r="B35" s="25"/>
      <c r="C35" s="25"/>
      <c r="D35" s="25"/>
      <c r="E35" s="30" t="s">
        <v>37</v>
      </c>
      <c r="F35" s="12"/>
      <c r="G35" s="12"/>
      <c r="H35" s="12"/>
    </row>
    <row r="36" spans="1:8" x14ac:dyDescent="0.2">
      <c r="A36" s="25"/>
      <c r="B36" s="25"/>
      <c r="C36" s="25"/>
      <c r="D36" s="25"/>
      <c r="E36" s="30" t="s">
        <v>38</v>
      </c>
      <c r="F36" s="12"/>
      <c r="G36" s="12"/>
      <c r="H36" s="12"/>
    </row>
    <row r="37" spans="1:8" x14ac:dyDescent="0.2">
      <c r="A37" s="25"/>
      <c r="B37" s="25"/>
      <c r="C37" s="25"/>
      <c r="D37" s="25"/>
      <c r="E37" s="30" t="s">
        <v>19</v>
      </c>
      <c r="F37" s="12"/>
      <c r="G37" s="12"/>
      <c r="H37" s="12"/>
    </row>
    <row r="38" spans="1:8" x14ac:dyDescent="0.2">
      <c r="A38" s="25"/>
      <c r="B38" s="25"/>
      <c r="C38" s="25"/>
      <c r="D38" s="25"/>
      <c r="E38" s="30" t="s">
        <v>39</v>
      </c>
      <c r="F38" s="12"/>
      <c r="G38" s="12"/>
      <c r="H38" s="12"/>
    </row>
    <row r="39" spans="1:8" ht="16.5" x14ac:dyDescent="0.3">
      <c r="A39" s="25"/>
      <c r="B39" s="25"/>
      <c r="C39" s="25"/>
      <c r="D39" s="25"/>
      <c r="E39" s="27" t="s">
        <v>23</v>
      </c>
      <c r="F39" s="4">
        <f>SUM(F40:F40)</f>
        <v>0</v>
      </c>
      <c r="G39" s="4">
        <f>SUM(G40:G40)</f>
        <v>0</v>
      </c>
      <c r="H39" s="4">
        <f>SUM(H40:H40)</f>
        <v>0</v>
      </c>
    </row>
    <row r="40" spans="1:8" x14ac:dyDescent="0.2">
      <c r="A40" s="25"/>
      <c r="B40" s="25"/>
      <c r="C40" s="25"/>
      <c r="D40" s="25"/>
      <c r="E40" s="30" t="s">
        <v>25</v>
      </c>
      <c r="F40" s="21"/>
      <c r="G40" s="21"/>
      <c r="H40" s="21"/>
    </row>
    <row r="41" spans="1:8" ht="16.5" x14ac:dyDescent="0.3">
      <c r="A41" s="25"/>
      <c r="B41" s="25"/>
      <c r="C41" s="25"/>
      <c r="D41" s="25"/>
      <c r="E41" s="33" t="s">
        <v>40</v>
      </c>
      <c r="F41" s="34">
        <f>+F32+F39</f>
        <v>17795000</v>
      </c>
      <c r="G41" s="34">
        <f>+G32+G39</f>
        <v>15111000</v>
      </c>
      <c r="H41" s="34">
        <f>+H32+H39</f>
        <v>12888000</v>
      </c>
    </row>
    <row r="42" spans="1:8" ht="16.5" x14ac:dyDescent="0.3">
      <c r="A42" s="25"/>
      <c r="B42" s="25"/>
      <c r="C42" s="25"/>
      <c r="D42" s="25"/>
      <c r="E42" s="33" t="s">
        <v>41</v>
      </c>
      <c r="F42" s="34">
        <f>+F30+F41</f>
        <v>466278000</v>
      </c>
      <c r="G42" s="34">
        <f>+G30+G41</f>
        <v>485417000</v>
      </c>
      <c r="H42" s="34">
        <f>+H30+H41</f>
        <v>509919000</v>
      </c>
    </row>
    <row r="43" spans="1:8" x14ac:dyDescent="0.2">
      <c r="A43" s="25"/>
      <c r="B43" s="25"/>
      <c r="C43" s="25"/>
      <c r="D43" s="25"/>
      <c r="E43" s="25"/>
      <c r="F43" s="35"/>
      <c r="G43" s="35"/>
      <c r="H43" s="35"/>
    </row>
    <row r="44" spans="1:8" x14ac:dyDescent="0.2">
      <c r="A44" s="25"/>
      <c r="B44" s="25"/>
      <c r="C44" s="25"/>
      <c r="D44" s="25"/>
      <c r="E44" s="3" t="s">
        <v>92</v>
      </c>
      <c r="F44" s="4"/>
      <c r="G44" s="4"/>
      <c r="H44" s="4"/>
    </row>
    <row r="45" spans="1:8" x14ac:dyDescent="0.2">
      <c r="A45" s="25"/>
      <c r="B45" s="25"/>
      <c r="C45" s="25"/>
      <c r="D45" s="25"/>
      <c r="E45" s="3" t="s">
        <v>93</v>
      </c>
      <c r="F45" s="5">
        <f>SUM(F47+F53+F59+F65+F71+F77+F83+F89+F95+F101+F107+F113)</f>
        <v>0</v>
      </c>
      <c r="G45" s="5">
        <f>SUM(G47+G53+G59+G65+G71+G77+G83+G89+G95+G101+G107+G113)</f>
        <v>0</v>
      </c>
      <c r="H45" s="5">
        <f>SUM(H47+H53+H59+H65+H71+H77+H83+H89+H95+H101+H107+H113)</f>
        <v>0</v>
      </c>
    </row>
    <row r="46" spans="1:8" x14ac:dyDescent="0.2">
      <c r="A46" s="25"/>
      <c r="B46" s="25"/>
      <c r="C46" s="25"/>
      <c r="D46" s="25"/>
      <c r="E46" s="6" t="s">
        <v>94</v>
      </c>
      <c r="F46" s="4"/>
      <c r="G46" s="4"/>
      <c r="H46" s="4"/>
    </row>
    <row r="47" spans="1:8" x14ac:dyDescent="0.2">
      <c r="A47" s="25"/>
      <c r="B47" s="25"/>
      <c r="C47" s="25"/>
      <c r="D47" s="25"/>
      <c r="E47" s="3"/>
      <c r="F47" s="4">
        <f>SUM(F48:F51)</f>
        <v>0</v>
      </c>
      <c r="G47" s="4">
        <f>SUM(G48:G51)</f>
        <v>0</v>
      </c>
      <c r="H47" s="4">
        <f>SUM(H48:H51)</f>
        <v>0</v>
      </c>
    </row>
    <row r="48" spans="1:8" x14ac:dyDescent="0.2">
      <c r="A48" s="25"/>
      <c r="B48" s="25"/>
      <c r="C48" s="25"/>
      <c r="D48" s="25"/>
      <c r="E48" s="7"/>
      <c r="F48" s="8"/>
      <c r="G48" s="9"/>
      <c r="H48" s="10"/>
    </row>
    <row r="49" spans="1:8" x14ac:dyDescent="0.2">
      <c r="A49" s="25"/>
      <c r="B49" s="25"/>
      <c r="C49" s="25"/>
      <c r="D49" s="25"/>
      <c r="E49" s="7"/>
      <c r="F49" s="11"/>
      <c r="G49" s="12"/>
      <c r="H49" s="13"/>
    </row>
    <row r="50" spans="1:8" x14ac:dyDescent="0.2">
      <c r="A50" s="25"/>
      <c r="B50" s="25"/>
      <c r="C50" s="25"/>
      <c r="D50" s="25"/>
      <c r="E50" s="7"/>
      <c r="F50" s="11"/>
      <c r="G50" s="12"/>
      <c r="H50" s="13"/>
    </row>
    <row r="51" spans="1:8" x14ac:dyDescent="0.2">
      <c r="A51" s="25"/>
      <c r="B51" s="25"/>
      <c r="C51" s="25"/>
      <c r="D51" s="25"/>
      <c r="E51" s="7"/>
      <c r="F51" s="14"/>
      <c r="G51" s="15"/>
      <c r="H51" s="16"/>
    </row>
    <row r="52" spans="1:8" x14ac:dyDescent="0.2">
      <c r="A52" s="25"/>
      <c r="B52" s="25"/>
      <c r="C52" s="25"/>
      <c r="D52" s="25"/>
      <c r="E52" s="17"/>
      <c r="F52" s="18"/>
      <c r="G52" s="18"/>
      <c r="H52" s="18"/>
    </row>
    <row r="53" spans="1:8" x14ac:dyDescent="0.2">
      <c r="A53" s="25"/>
      <c r="B53" s="25"/>
      <c r="C53" s="25"/>
      <c r="D53" s="25"/>
      <c r="E53" s="3"/>
      <c r="F53" s="4">
        <f>SUM(F54:F57)</f>
        <v>0</v>
      </c>
      <c r="G53" s="4">
        <f>SUM(G54:G57)</f>
        <v>0</v>
      </c>
      <c r="H53" s="4">
        <f>SUM(H54:H57)</f>
        <v>0</v>
      </c>
    </row>
    <row r="54" spans="1:8" x14ac:dyDescent="0.2">
      <c r="A54" s="25"/>
      <c r="B54" s="25"/>
      <c r="C54" s="25"/>
      <c r="D54" s="25"/>
      <c r="E54" s="7"/>
      <c r="F54" s="8"/>
      <c r="G54" s="9"/>
      <c r="H54" s="10"/>
    </row>
    <row r="55" spans="1:8" x14ac:dyDescent="0.2">
      <c r="A55" s="25"/>
      <c r="B55" s="25"/>
      <c r="C55" s="25"/>
      <c r="D55" s="25"/>
      <c r="E55" s="7"/>
      <c r="F55" s="11"/>
      <c r="G55" s="12"/>
      <c r="H55" s="13"/>
    </row>
    <row r="56" spans="1:8" x14ac:dyDescent="0.2">
      <c r="A56" s="25"/>
      <c r="B56" s="25"/>
      <c r="C56" s="25"/>
      <c r="D56" s="25"/>
      <c r="E56" s="7"/>
      <c r="F56" s="11"/>
      <c r="G56" s="12"/>
      <c r="H56" s="13"/>
    </row>
    <row r="57" spans="1:8" x14ac:dyDescent="0.2">
      <c r="A57" s="25"/>
      <c r="B57" s="25"/>
      <c r="C57" s="25"/>
      <c r="D57" s="25"/>
      <c r="E57" s="7"/>
      <c r="F57" s="14"/>
      <c r="G57" s="15"/>
      <c r="H57" s="16"/>
    </row>
    <row r="58" spans="1:8" x14ac:dyDescent="0.2">
      <c r="A58" s="25"/>
      <c r="B58" s="25"/>
      <c r="C58" s="25"/>
      <c r="D58" s="25"/>
      <c r="E58" s="17"/>
      <c r="F58" s="18"/>
      <c r="G58" s="18"/>
      <c r="H58" s="18"/>
    </row>
    <row r="59" spans="1:8" x14ac:dyDescent="0.2">
      <c r="A59" s="25"/>
      <c r="B59" s="25"/>
      <c r="C59" s="25"/>
      <c r="D59" s="25"/>
      <c r="E59" s="3"/>
      <c r="F59" s="4">
        <f>SUM(F60:F63)</f>
        <v>0</v>
      </c>
      <c r="G59" s="4">
        <f>SUM(G60:G63)</f>
        <v>0</v>
      </c>
      <c r="H59" s="4">
        <f>SUM(H60:H63)</f>
        <v>0</v>
      </c>
    </row>
    <row r="60" spans="1:8" x14ac:dyDescent="0.2">
      <c r="A60" s="25"/>
      <c r="B60" s="25"/>
      <c r="C60" s="25"/>
      <c r="D60" s="25"/>
      <c r="E60" s="7"/>
      <c r="F60" s="8"/>
      <c r="G60" s="9"/>
      <c r="H60" s="10"/>
    </row>
    <row r="61" spans="1:8" x14ac:dyDescent="0.2">
      <c r="A61" s="25"/>
      <c r="B61" s="25"/>
      <c r="C61" s="25"/>
      <c r="D61" s="25"/>
      <c r="E61" s="7"/>
      <c r="F61" s="11"/>
      <c r="G61" s="12"/>
      <c r="H61" s="13"/>
    </row>
    <row r="62" spans="1:8" x14ac:dyDescent="0.2">
      <c r="A62" s="25"/>
      <c r="B62" s="25"/>
      <c r="C62" s="25"/>
      <c r="D62" s="25"/>
      <c r="E62" s="7"/>
      <c r="F62" s="11"/>
      <c r="G62" s="12"/>
      <c r="H62" s="13"/>
    </row>
    <row r="63" spans="1:8" x14ac:dyDescent="0.2">
      <c r="A63" s="25"/>
      <c r="B63" s="25"/>
      <c r="C63" s="25"/>
      <c r="D63" s="25"/>
      <c r="E63" s="7"/>
      <c r="F63" s="14"/>
      <c r="G63" s="15"/>
      <c r="H63" s="16"/>
    </row>
    <row r="64" spans="1:8" x14ac:dyDescent="0.2">
      <c r="A64" s="25"/>
      <c r="B64" s="25"/>
      <c r="C64" s="25"/>
      <c r="D64" s="25"/>
      <c r="E64" s="17"/>
      <c r="F64" s="18"/>
      <c r="G64" s="18"/>
      <c r="H64" s="18"/>
    </row>
    <row r="65" spans="1:8" x14ac:dyDescent="0.2">
      <c r="A65" s="25"/>
      <c r="B65" s="25"/>
      <c r="C65" s="25"/>
      <c r="D65" s="25"/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1:8" x14ac:dyDescent="0.2">
      <c r="A66" s="25"/>
      <c r="B66" s="25"/>
      <c r="C66" s="25"/>
      <c r="D66" s="25"/>
      <c r="E66" s="7"/>
      <c r="F66" s="8"/>
      <c r="G66" s="9"/>
      <c r="H66" s="10"/>
    </row>
    <row r="67" spans="1:8" x14ac:dyDescent="0.2">
      <c r="A67" s="25"/>
      <c r="B67" s="25"/>
      <c r="C67" s="25"/>
      <c r="D67" s="25"/>
      <c r="E67" s="7"/>
      <c r="F67" s="11"/>
      <c r="G67" s="12"/>
      <c r="H67" s="13"/>
    </row>
    <row r="68" spans="1:8" x14ac:dyDescent="0.2">
      <c r="A68" s="25"/>
      <c r="B68" s="25"/>
      <c r="C68" s="25"/>
      <c r="D68" s="25"/>
      <c r="E68" s="7"/>
      <c r="F68" s="11"/>
      <c r="G68" s="12"/>
      <c r="H68" s="13"/>
    </row>
    <row r="69" spans="1:8" x14ac:dyDescent="0.2">
      <c r="A69" s="25"/>
      <c r="B69" s="25"/>
      <c r="C69" s="25"/>
      <c r="D69" s="25"/>
      <c r="E69" s="7"/>
      <c r="F69" s="14"/>
      <c r="G69" s="15"/>
      <c r="H69" s="16"/>
    </row>
    <row r="70" spans="1:8" x14ac:dyDescent="0.2">
      <c r="A70" s="25"/>
      <c r="B70" s="25"/>
      <c r="C70" s="25"/>
      <c r="D70" s="25"/>
      <c r="E70" s="17"/>
      <c r="F70" s="18"/>
      <c r="G70" s="18"/>
      <c r="H70" s="18"/>
    </row>
    <row r="71" spans="1:8" x14ac:dyDescent="0.2">
      <c r="A71" s="25"/>
      <c r="B71" s="25"/>
      <c r="C71" s="25"/>
      <c r="D71" s="25"/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1:8" x14ac:dyDescent="0.2">
      <c r="A72" s="25"/>
      <c r="B72" s="25"/>
      <c r="C72" s="25"/>
      <c r="D72" s="25"/>
      <c r="E72" s="7"/>
      <c r="F72" s="8"/>
      <c r="G72" s="9"/>
      <c r="H72" s="10"/>
    </row>
    <row r="73" spans="1:8" x14ac:dyDescent="0.2">
      <c r="A73" s="25"/>
      <c r="B73" s="25"/>
      <c r="C73" s="25"/>
      <c r="D73" s="25"/>
      <c r="E73" s="7"/>
      <c r="F73" s="11"/>
      <c r="G73" s="12"/>
      <c r="H73" s="13"/>
    </row>
    <row r="74" spans="1:8" x14ac:dyDescent="0.2">
      <c r="A74" s="25"/>
      <c r="B74" s="25"/>
      <c r="C74" s="25"/>
      <c r="D74" s="25"/>
      <c r="E74" s="7"/>
      <c r="F74" s="11"/>
      <c r="G74" s="12"/>
      <c r="H74" s="13"/>
    </row>
    <row r="75" spans="1:8" x14ac:dyDescent="0.2">
      <c r="A75" s="25"/>
      <c r="B75" s="25"/>
      <c r="C75" s="25"/>
      <c r="D75" s="25"/>
      <c r="E75" s="7"/>
      <c r="F75" s="14"/>
      <c r="G75" s="15"/>
      <c r="H75" s="16"/>
    </row>
    <row r="76" spans="1:8" x14ac:dyDescent="0.2">
      <c r="A76" s="25"/>
      <c r="B76" s="25"/>
      <c r="C76" s="25"/>
      <c r="D76" s="25"/>
      <c r="E76" s="17"/>
      <c r="F76" s="18"/>
      <c r="G76" s="18"/>
      <c r="H76" s="18"/>
    </row>
    <row r="77" spans="1:8" x14ac:dyDescent="0.2">
      <c r="A77" s="25"/>
      <c r="B77" s="25"/>
      <c r="C77" s="25"/>
      <c r="D77" s="25"/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1:8" x14ac:dyDescent="0.2">
      <c r="A78" s="25"/>
      <c r="B78" s="25"/>
      <c r="C78" s="25"/>
      <c r="D78" s="25"/>
      <c r="E78" s="7"/>
      <c r="F78" s="8"/>
      <c r="G78" s="9"/>
      <c r="H78" s="10"/>
    </row>
    <row r="79" spans="1:8" x14ac:dyDescent="0.2">
      <c r="A79" s="25"/>
      <c r="B79" s="25"/>
      <c r="C79" s="25"/>
      <c r="D79" s="25"/>
      <c r="E79" s="7"/>
      <c r="F79" s="11"/>
      <c r="G79" s="12"/>
      <c r="H79" s="13"/>
    </row>
    <row r="80" spans="1:8" x14ac:dyDescent="0.2">
      <c r="A80" s="25"/>
      <c r="B80" s="25"/>
      <c r="C80" s="25"/>
      <c r="D80" s="25"/>
      <c r="E80" s="7"/>
      <c r="F80" s="11"/>
      <c r="G80" s="12"/>
      <c r="H80" s="13"/>
    </row>
    <row r="81" spans="1:8" x14ac:dyDescent="0.2">
      <c r="A81" s="25"/>
      <c r="B81" s="25"/>
      <c r="C81" s="25"/>
      <c r="D81" s="25"/>
      <c r="E81" s="7"/>
      <c r="F81" s="14"/>
      <c r="G81" s="15"/>
      <c r="H81" s="16"/>
    </row>
    <row r="82" spans="1:8" x14ac:dyDescent="0.2">
      <c r="A82" s="25"/>
      <c r="B82" s="25"/>
      <c r="C82" s="25"/>
      <c r="D82" s="25"/>
      <c r="E82" s="17"/>
      <c r="F82" s="18"/>
      <c r="G82" s="18"/>
      <c r="H82" s="18"/>
    </row>
    <row r="83" spans="1:8" x14ac:dyDescent="0.2">
      <c r="A83" s="25"/>
      <c r="B83" s="25"/>
      <c r="C83" s="25"/>
      <c r="D83" s="25"/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1:8" x14ac:dyDescent="0.2">
      <c r="A84" s="25"/>
      <c r="B84" s="25"/>
      <c r="C84" s="25"/>
      <c r="D84" s="25"/>
      <c r="E84" s="7"/>
      <c r="F84" s="8"/>
      <c r="G84" s="9"/>
      <c r="H84" s="10"/>
    </row>
    <row r="85" spans="1:8" x14ac:dyDescent="0.2">
      <c r="A85" s="25"/>
      <c r="B85" s="25"/>
      <c r="C85" s="25"/>
      <c r="D85" s="25"/>
      <c r="E85" s="7"/>
      <c r="F85" s="11"/>
      <c r="G85" s="12"/>
      <c r="H85" s="13"/>
    </row>
    <row r="86" spans="1:8" x14ac:dyDescent="0.2">
      <c r="A86" s="25"/>
      <c r="B86" s="25"/>
      <c r="C86" s="25"/>
      <c r="D86" s="25"/>
      <c r="E86" s="7"/>
      <c r="F86" s="11"/>
      <c r="G86" s="12"/>
      <c r="H86" s="13"/>
    </row>
    <row r="87" spans="1:8" x14ac:dyDescent="0.2">
      <c r="A87" s="25"/>
      <c r="B87" s="25"/>
      <c r="C87" s="25"/>
      <c r="D87" s="25"/>
      <c r="E87" s="7"/>
      <c r="F87" s="14"/>
      <c r="G87" s="15"/>
      <c r="H87" s="16"/>
    </row>
    <row r="88" spans="1:8" x14ac:dyDescent="0.2">
      <c r="A88" s="25"/>
      <c r="B88" s="25"/>
      <c r="C88" s="25"/>
      <c r="D88" s="25"/>
      <c r="E88" s="17"/>
      <c r="F88" s="18"/>
      <c r="G88" s="18"/>
      <c r="H88" s="18"/>
    </row>
    <row r="89" spans="1:8" x14ac:dyDescent="0.2">
      <c r="A89" s="25"/>
      <c r="B89" s="25"/>
      <c r="C89" s="25"/>
      <c r="D89" s="25"/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1:8" x14ac:dyDescent="0.2">
      <c r="A90" s="25"/>
      <c r="B90" s="25"/>
      <c r="C90" s="25"/>
      <c r="D90" s="25"/>
      <c r="E90" s="7"/>
      <c r="F90" s="8"/>
      <c r="G90" s="9"/>
      <c r="H90" s="10"/>
    </row>
    <row r="91" spans="1:8" x14ac:dyDescent="0.2">
      <c r="A91" s="25"/>
      <c r="B91" s="25"/>
      <c r="C91" s="25"/>
      <c r="D91" s="25"/>
      <c r="E91" s="7"/>
      <c r="F91" s="11"/>
      <c r="G91" s="12"/>
      <c r="H91" s="13"/>
    </row>
    <row r="92" spans="1:8" x14ac:dyDescent="0.2">
      <c r="A92" s="25"/>
      <c r="B92" s="25"/>
      <c r="C92" s="25"/>
      <c r="D92" s="25"/>
      <c r="E92" s="7"/>
      <c r="F92" s="11"/>
      <c r="G92" s="12"/>
      <c r="H92" s="13"/>
    </row>
    <row r="93" spans="1:8" x14ac:dyDescent="0.2">
      <c r="A93" s="25"/>
      <c r="B93" s="25"/>
      <c r="C93" s="25"/>
      <c r="D93" s="25"/>
      <c r="E93" s="7"/>
      <c r="F93" s="14"/>
      <c r="G93" s="15"/>
      <c r="H93" s="16"/>
    </row>
    <row r="94" spans="1:8" x14ac:dyDescent="0.2">
      <c r="A94" s="25"/>
      <c r="B94" s="25"/>
      <c r="C94" s="25"/>
      <c r="D94" s="25"/>
      <c r="E94" s="17"/>
      <c r="F94" s="18"/>
      <c r="G94" s="18"/>
      <c r="H94" s="18"/>
    </row>
    <row r="95" spans="1:8" x14ac:dyDescent="0.2">
      <c r="A95" s="25"/>
      <c r="B95" s="25"/>
      <c r="C95" s="25"/>
      <c r="D95" s="25"/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1:8" x14ac:dyDescent="0.2">
      <c r="A96" s="25"/>
      <c r="B96" s="25"/>
      <c r="C96" s="25"/>
      <c r="D96" s="25"/>
      <c r="E96" s="7"/>
      <c r="F96" s="8"/>
      <c r="G96" s="9"/>
      <c r="H96" s="10"/>
    </row>
    <row r="97" spans="1:8" x14ac:dyDescent="0.2">
      <c r="A97" s="25"/>
      <c r="B97" s="25"/>
      <c r="C97" s="25"/>
      <c r="D97" s="25"/>
      <c r="E97" s="7"/>
      <c r="F97" s="11"/>
      <c r="G97" s="12"/>
      <c r="H97" s="13"/>
    </row>
    <row r="98" spans="1:8" x14ac:dyDescent="0.2">
      <c r="A98" s="25"/>
      <c r="B98" s="25"/>
      <c r="C98" s="25"/>
      <c r="D98" s="25"/>
      <c r="E98" s="7"/>
      <c r="F98" s="11"/>
      <c r="G98" s="12"/>
      <c r="H98" s="13"/>
    </row>
    <row r="99" spans="1:8" x14ac:dyDescent="0.2">
      <c r="A99" s="25"/>
      <c r="B99" s="25"/>
      <c r="C99" s="25"/>
      <c r="D99" s="25"/>
      <c r="E99" s="7"/>
      <c r="F99" s="14"/>
      <c r="G99" s="15"/>
      <c r="H99" s="16"/>
    </row>
    <row r="100" spans="1:8" x14ac:dyDescent="0.2">
      <c r="A100" s="25"/>
      <c r="B100" s="25"/>
      <c r="C100" s="25"/>
      <c r="D100" s="25"/>
      <c r="E100" s="17"/>
      <c r="F100" s="18"/>
      <c r="G100" s="18"/>
      <c r="H100" s="18"/>
    </row>
    <row r="101" spans="1:8" x14ac:dyDescent="0.2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1:8" x14ac:dyDescent="0.2">
      <c r="E102" s="7"/>
      <c r="F102" s="8"/>
      <c r="G102" s="9"/>
      <c r="H102" s="10"/>
    </row>
    <row r="103" spans="1:8" x14ac:dyDescent="0.2">
      <c r="E103" s="7"/>
      <c r="F103" s="11"/>
      <c r="G103" s="12"/>
      <c r="H103" s="13"/>
    </row>
    <row r="104" spans="1:8" x14ac:dyDescent="0.2">
      <c r="E104" s="7"/>
      <c r="F104" s="11"/>
      <c r="G104" s="12"/>
      <c r="H104" s="13"/>
    </row>
    <row r="105" spans="1:8" x14ac:dyDescent="0.2">
      <c r="E105" s="7"/>
      <c r="F105" s="14"/>
      <c r="G105" s="15"/>
      <c r="H105" s="16"/>
    </row>
    <row r="106" spans="1:8" x14ac:dyDescent="0.2">
      <c r="E106" s="17"/>
      <c r="F106" s="18"/>
      <c r="G106" s="18"/>
      <c r="H106" s="18"/>
    </row>
    <row r="107" spans="1:8" x14ac:dyDescent="0.2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1:8" x14ac:dyDescent="0.2">
      <c r="E108" s="7"/>
      <c r="F108" s="8"/>
      <c r="G108" s="9"/>
      <c r="H108" s="10"/>
    </row>
    <row r="109" spans="1:8" x14ac:dyDescent="0.2">
      <c r="E109" s="7"/>
      <c r="F109" s="11"/>
      <c r="G109" s="12"/>
      <c r="H109" s="13"/>
    </row>
    <row r="110" spans="1:8" x14ac:dyDescent="0.2">
      <c r="E110" s="7"/>
      <c r="F110" s="11"/>
      <c r="G110" s="12"/>
      <c r="H110" s="13"/>
    </row>
    <row r="111" spans="1:8" x14ac:dyDescent="0.2">
      <c r="E111" s="7"/>
      <c r="F111" s="14"/>
      <c r="G111" s="15"/>
      <c r="H111" s="16"/>
    </row>
    <row r="112" spans="1:8" x14ac:dyDescent="0.2">
      <c r="E112" s="17"/>
      <c r="F112" s="18"/>
      <c r="G112" s="18"/>
      <c r="H112" s="18"/>
    </row>
    <row r="113" spans="5:8" x14ac:dyDescent="0.2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x14ac:dyDescent="0.2">
      <c r="E114" s="7"/>
      <c r="F114" s="8"/>
      <c r="G114" s="9"/>
      <c r="H114" s="10"/>
    </row>
    <row r="115" spans="5:8" x14ac:dyDescent="0.2">
      <c r="E115" s="7"/>
      <c r="F115" s="11"/>
      <c r="G115" s="12"/>
      <c r="H115" s="13"/>
    </row>
    <row r="116" spans="5:8" x14ac:dyDescent="0.2">
      <c r="E116" s="7"/>
      <c r="F116" s="11"/>
      <c r="G116" s="12"/>
      <c r="H116" s="13"/>
    </row>
    <row r="117" spans="5:8" x14ac:dyDescent="0.2">
      <c r="E117" s="7"/>
      <c r="F117" s="14"/>
      <c r="G117" s="15"/>
      <c r="H117" s="16"/>
    </row>
    <row r="118" spans="5:8" x14ac:dyDescent="0.2">
      <c r="E118" s="19" t="s">
        <v>95</v>
      </c>
      <c r="F118" s="20">
        <f>SUM(F45)</f>
        <v>0</v>
      </c>
      <c r="G118" s="20">
        <f>SUM(G45)</f>
        <v>0</v>
      </c>
      <c r="H118" s="20">
        <f>SUM(H45)</f>
        <v>0</v>
      </c>
    </row>
    <row r="119" spans="5:8" x14ac:dyDescent="0.2">
      <c r="F119" s="23"/>
      <c r="G119" s="23"/>
      <c r="H119" s="23"/>
    </row>
    <row r="120" spans="5:8" x14ac:dyDescent="0.2">
      <c r="F120" s="23"/>
      <c r="G120" s="23"/>
      <c r="H120" s="23"/>
    </row>
    <row r="121" spans="5:8" x14ac:dyDescent="0.2">
      <c r="F121" s="23"/>
      <c r="G121" s="23"/>
      <c r="H121" s="23"/>
    </row>
    <row r="122" spans="5:8" x14ac:dyDescent="0.2">
      <c r="F122" s="23"/>
      <c r="G122" s="23"/>
      <c r="H122" s="23"/>
    </row>
    <row r="123" spans="5:8" x14ac:dyDescent="0.2">
      <c r="F123" s="23"/>
      <c r="G123" s="23"/>
      <c r="H123" s="23"/>
    </row>
    <row r="124" spans="5:8" x14ac:dyDescent="0.2">
      <c r="F124" s="23"/>
      <c r="G124" s="23"/>
      <c r="H124" s="23"/>
    </row>
    <row r="125" spans="5:8" x14ac:dyDescent="0.2">
      <c r="F125" s="23"/>
      <c r="G125" s="23"/>
      <c r="H125" s="23"/>
    </row>
    <row r="126" spans="5:8" x14ac:dyDescent="0.2">
      <c r="F126" s="23"/>
      <c r="G126" s="23"/>
      <c r="H126" s="23"/>
    </row>
    <row r="127" spans="5:8" x14ac:dyDescent="0.2">
      <c r="F127" s="23"/>
      <c r="G127" s="23"/>
      <c r="H127" s="23"/>
    </row>
    <row r="128" spans="5:8" x14ac:dyDescent="0.2">
      <c r="F128" s="23"/>
      <c r="G128" s="23"/>
      <c r="H128" s="23"/>
    </row>
    <row r="129" spans="6:8" x14ac:dyDescent="0.2">
      <c r="F129" s="23"/>
      <c r="G129" s="23"/>
      <c r="H129" s="23"/>
    </row>
    <row r="130" spans="6:8" x14ac:dyDescent="0.2">
      <c r="F130" s="23"/>
      <c r="G130" s="23"/>
      <c r="H130" s="23"/>
    </row>
    <row r="131" spans="6:8" x14ac:dyDescent="0.2">
      <c r="F131" s="23"/>
      <c r="G131" s="23"/>
      <c r="H131" s="23"/>
    </row>
    <row r="132" spans="6:8" x14ac:dyDescent="0.2">
      <c r="F132" s="23"/>
      <c r="G132" s="23"/>
      <c r="H132" s="23"/>
    </row>
    <row r="133" spans="6:8" x14ac:dyDescent="0.2">
      <c r="F133" s="23"/>
      <c r="G133" s="23"/>
      <c r="H133" s="23"/>
    </row>
    <row r="134" spans="6:8" x14ac:dyDescent="0.2">
      <c r="F134" s="23"/>
      <c r="G134" s="23"/>
      <c r="H134" s="23"/>
    </row>
    <row r="135" spans="6:8" x14ac:dyDescent="0.2">
      <c r="F135" s="23"/>
      <c r="G135" s="23"/>
      <c r="H135" s="23"/>
    </row>
    <row r="136" spans="6:8" x14ac:dyDescent="0.2">
      <c r="F136" s="23"/>
      <c r="G136" s="23"/>
      <c r="H136" s="23"/>
    </row>
    <row r="137" spans="6:8" x14ac:dyDescent="0.2">
      <c r="F137" s="23"/>
      <c r="G137" s="23"/>
      <c r="H137" s="23"/>
    </row>
    <row r="138" spans="6:8" x14ac:dyDescent="0.2">
      <c r="F138" s="23"/>
      <c r="G138" s="23"/>
      <c r="H138" s="23"/>
    </row>
    <row r="139" spans="6:8" x14ac:dyDescent="0.2">
      <c r="F139" s="23"/>
      <c r="G139" s="23"/>
      <c r="H139" s="23"/>
    </row>
    <row r="140" spans="6:8" x14ac:dyDescent="0.2">
      <c r="F140" s="23"/>
      <c r="G140" s="23"/>
      <c r="H140" s="23"/>
    </row>
    <row r="141" spans="6:8" x14ac:dyDescent="0.2">
      <c r="F141" s="23"/>
      <c r="G141" s="23"/>
      <c r="H141" s="23"/>
    </row>
    <row r="142" spans="6:8" x14ac:dyDescent="0.2">
      <c r="F142" s="23"/>
      <c r="G142" s="23"/>
      <c r="H142" s="23"/>
    </row>
    <row r="143" spans="6:8" x14ac:dyDescent="0.2">
      <c r="F143" s="23"/>
      <c r="G143" s="23"/>
      <c r="H143" s="23"/>
    </row>
    <row r="144" spans="6:8" x14ac:dyDescent="0.2">
      <c r="F144" s="23"/>
      <c r="G144" s="23"/>
      <c r="H144" s="23"/>
    </row>
    <row r="145" spans="6:8" x14ac:dyDescent="0.2">
      <c r="F145" s="23"/>
      <c r="G145" s="23"/>
      <c r="H145" s="23"/>
    </row>
    <row r="146" spans="6:8" x14ac:dyDescent="0.2">
      <c r="F146" s="23"/>
      <c r="G146" s="23"/>
      <c r="H146" s="23"/>
    </row>
    <row r="147" spans="6:8" x14ac:dyDescent="0.2">
      <c r="F147" s="23"/>
      <c r="G147" s="23"/>
      <c r="H147" s="23"/>
    </row>
    <row r="148" spans="6:8" x14ac:dyDescent="0.2">
      <c r="F148" s="23"/>
      <c r="G148" s="23"/>
      <c r="H148" s="23"/>
    </row>
    <row r="149" spans="6:8" x14ac:dyDescent="0.2">
      <c r="F149" s="23"/>
      <c r="G149" s="23"/>
      <c r="H149" s="23"/>
    </row>
    <row r="150" spans="6:8" x14ac:dyDescent="0.2">
      <c r="F150" s="23"/>
      <c r="G150" s="23"/>
      <c r="H150" s="23"/>
    </row>
    <row r="151" spans="6:8" x14ac:dyDescent="0.2">
      <c r="F151" s="23"/>
      <c r="G151" s="23"/>
      <c r="H151" s="23"/>
    </row>
    <row r="152" spans="6:8" x14ac:dyDescent="0.2">
      <c r="F152" s="23"/>
      <c r="G152" s="23"/>
      <c r="H152" s="23"/>
    </row>
    <row r="153" spans="6:8" x14ac:dyDescent="0.2">
      <c r="F153" s="23"/>
      <c r="G153" s="23"/>
      <c r="H153" s="23"/>
    </row>
    <row r="154" spans="6:8" x14ac:dyDescent="0.2">
      <c r="F154" s="23"/>
      <c r="G154" s="23"/>
      <c r="H154" s="23"/>
    </row>
    <row r="155" spans="6:8" x14ac:dyDescent="0.2">
      <c r="F155" s="23"/>
      <c r="G155" s="23"/>
      <c r="H155" s="23"/>
    </row>
    <row r="156" spans="6:8" x14ac:dyDescent="0.2">
      <c r="F156" s="23"/>
      <c r="G156" s="23"/>
      <c r="H156" s="23"/>
    </row>
    <row r="157" spans="6:8" x14ac:dyDescent="0.2">
      <c r="F157" s="23"/>
      <c r="G157" s="23"/>
      <c r="H157" s="23"/>
    </row>
    <row r="158" spans="6:8" x14ac:dyDescent="0.2">
      <c r="F158" s="23"/>
      <c r="G158" s="23"/>
      <c r="H158" s="23"/>
    </row>
    <row r="159" spans="6:8" x14ac:dyDescent="0.2">
      <c r="F159" s="23"/>
      <c r="G159" s="23"/>
      <c r="H159" s="23"/>
    </row>
    <row r="160" spans="6:8" x14ac:dyDescent="0.2">
      <c r="F160" s="23"/>
      <c r="G160" s="23"/>
      <c r="H160" s="23"/>
    </row>
    <row r="161" spans="6:8" x14ac:dyDescent="0.2">
      <c r="F161" s="23"/>
      <c r="G161" s="23"/>
      <c r="H161" s="23"/>
    </row>
    <row r="162" spans="6:8" x14ac:dyDescent="0.2">
      <c r="F162" s="23"/>
      <c r="G162" s="23"/>
      <c r="H162" s="23"/>
    </row>
    <row r="163" spans="6:8" x14ac:dyDescent="0.2">
      <c r="F163" s="23"/>
      <c r="G163" s="23"/>
      <c r="H163" s="23"/>
    </row>
    <row r="164" spans="6:8" x14ac:dyDescent="0.2">
      <c r="F164" s="23"/>
      <c r="G164" s="23"/>
      <c r="H164" s="23"/>
    </row>
    <row r="165" spans="6:8" x14ac:dyDescent="0.2">
      <c r="F165" s="23"/>
      <c r="G165" s="23"/>
      <c r="H165" s="23"/>
    </row>
    <row r="166" spans="6:8" x14ac:dyDescent="0.2">
      <c r="F166" s="23"/>
      <c r="G166" s="23"/>
      <c r="H166" s="23"/>
    </row>
    <row r="167" spans="6:8" x14ac:dyDescent="0.2">
      <c r="F167" s="23"/>
      <c r="G167" s="23"/>
      <c r="H167" s="23"/>
    </row>
    <row r="168" spans="6:8" x14ac:dyDescent="0.2">
      <c r="F168" s="23"/>
      <c r="G168" s="23"/>
      <c r="H168" s="23"/>
    </row>
    <row r="169" spans="6:8" x14ac:dyDescent="0.2">
      <c r="F169" s="23"/>
      <c r="G169" s="23"/>
      <c r="H169" s="23"/>
    </row>
    <row r="170" spans="6:8" x14ac:dyDescent="0.2">
      <c r="F170" s="23"/>
      <c r="G170" s="23"/>
      <c r="H170" s="23"/>
    </row>
    <row r="171" spans="6:8" x14ac:dyDescent="0.2">
      <c r="F171" s="23"/>
      <c r="G171" s="23"/>
      <c r="H171" s="23"/>
    </row>
    <row r="172" spans="6:8" x14ac:dyDescent="0.2">
      <c r="F172" s="23"/>
      <c r="G172" s="23"/>
      <c r="H172" s="23"/>
    </row>
    <row r="173" spans="6:8" x14ac:dyDescent="0.2">
      <c r="F173" s="23"/>
      <c r="G173" s="23"/>
      <c r="H173" s="23"/>
    </row>
    <row r="174" spans="6:8" x14ac:dyDescent="0.2">
      <c r="F174" s="23"/>
      <c r="G174" s="23"/>
      <c r="H174" s="23"/>
    </row>
    <row r="175" spans="6:8" x14ac:dyDescent="0.2">
      <c r="F175" s="23"/>
      <c r="G175" s="23"/>
      <c r="H175" s="23"/>
    </row>
    <row r="176" spans="6:8" x14ac:dyDescent="0.2">
      <c r="F176" s="23"/>
      <c r="G176" s="23"/>
      <c r="H176" s="23"/>
    </row>
    <row r="177" spans="6:8" x14ac:dyDescent="0.2">
      <c r="F177" s="23"/>
      <c r="G177" s="23"/>
      <c r="H177" s="23"/>
    </row>
    <row r="178" spans="6:8" x14ac:dyDescent="0.2">
      <c r="F178" s="23"/>
      <c r="G178" s="23"/>
      <c r="H178" s="23"/>
    </row>
    <row r="179" spans="6:8" x14ac:dyDescent="0.2">
      <c r="F179" s="23"/>
      <c r="G179" s="23"/>
      <c r="H179" s="23"/>
    </row>
    <row r="180" spans="6:8" x14ac:dyDescent="0.2">
      <c r="F180" s="23"/>
      <c r="G180" s="23"/>
      <c r="H180" s="23"/>
    </row>
    <row r="181" spans="6:8" x14ac:dyDescent="0.2">
      <c r="F181" s="23"/>
      <c r="G181" s="23"/>
      <c r="H181" s="23"/>
    </row>
    <row r="182" spans="6:8" x14ac:dyDescent="0.2">
      <c r="F182" s="23"/>
      <c r="G182" s="23"/>
      <c r="H182" s="23"/>
    </row>
    <row r="183" spans="6:8" x14ac:dyDescent="0.2">
      <c r="F183" s="23"/>
      <c r="G183" s="23"/>
      <c r="H183" s="23"/>
    </row>
    <row r="184" spans="6:8" x14ac:dyDescent="0.2">
      <c r="F184" s="23"/>
      <c r="G184" s="23"/>
      <c r="H184" s="23"/>
    </row>
    <row r="185" spans="6:8" x14ac:dyDescent="0.2">
      <c r="F185" s="23"/>
      <c r="G185" s="23"/>
      <c r="H185" s="23"/>
    </row>
    <row r="186" spans="6:8" x14ac:dyDescent="0.2">
      <c r="F186" s="23"/>
      <c r="G186" s="23"/>
      <c r="H186" s="23"/>
    </row>
    <row r="187" spans="6:8" x14ac:dyDescent="0.2">
      <c r="F187" s="23"/>
      <c r="G187" s="23"/>
      <c r="H187" s="23"/>
    </row>
    <row r="188" spans="6:8" x14ac:dyDescent="0.2">
      <c r="F188" s="23"/>
      <c r="G188" s="23"/>
      <c r="H188" s="23"/>
    </row>
    <row r="189" spans="6:8" x14ac:dyDescent="0.2">
      <c r="F189" s="23"/>
      <c r="G189" s="23"/>
      <c r="H189" s="23"/>
    </row>
    <row r="190" spans="6:8" x14ac:dyDescent="0.2">
      <c r="F190" s="23"/>
      <c r="G190" s="23"/>
      <c r="H190" s="23"/>
    </row>
    <row r="191" spans="6:8" x14ac:dyDescent="0.2">
      <c r="F191" s="23"/>
      <c r="G191" s="23"/>
      <c r="H191" s="23"/>
    </row>
    <row r="192" spans="6:8" x14ac:dyDescent="0.2">
      <c r="F192" s="23"/>
      <c r="G192" s="23"/>
      <c r="H192" s="23"/>
    </row>
    <row r="193" spans="6:8" x14ac:dyDescent="0.2">
      <c r="F193" s="23"/>
      <c r="G193" s="23"/>
      <c r="H193" s="23"/>
    </row>
    <row r="194" spans="6:8" x14ac:dyDescent="0.2">
      <c r="F194" s="23"/>
      <c r="G194" s="23"/>
      <c r="H194" s="23"/>
    </row>
    <row r="195" spans="6:8" x14ac:dyDescent="0.2">
      <c r="F195" s="23"/>
      <c r="G195" s="23"/>
      <c r="H195" s="23"/>
    </row>
    <row r="196" spans="6:8" x14ac:dyDescent="0.2">
      <c r="F196" s="23"/>
      <c r="G196" s="23"/>
      <c r="H196" s="23"/>
    </row>
    <row r="197" spans="6:8" x14ac:dyDescent="0.2">
      <c r="F197" s="23"/>
      <c r="G197" s="23"/>
      <c r="H197" s="23"/>
    </row>
    <row r="198" spans="6:8" x14ac:dyDescent="0.2">
      <c r="F198" s="23"/>
      <c r="G198" s="23"/>
      <c r="H198" s="23"/>
    </row>
    <row r="199" spans="6:8" x14ac:dyDescent="0.2">
      <c r="F199" s="23"/>
      <c r="G199" s="23"/>
      <c r="H199" s="23"/>
    </row>
    <row r="200" spans="6:8" x14ac:dyDescent="0.2">
      <c r="F200" s="23"/>
      <c r="G200" s="23"/>
      <c r="H200" s="23"/>
    </row>
    <row r="201" spans="6:8" x14ac:dyDescent="0.2">
      <c r="F201" s="23"/>
      <c r="G201" s="23"/>
      <c r="H201" s="23"/>
    </row>
    <row r="202" spans="6:8" x14ac:dyDescent="0.2">
      <c r="F202" s="23"/>
      <c r="G202" s="23"/>
      <c r="H202" s="23"/>
    </row>
    <row r="203" spans="6:8" x14ac:dyDescent="0.2">
      <c r="F203" s="23"/>
      <c r="G203" s="23"/>
      <c r="H203" s="23"/>
    </row>
    <row r="204" spans="6:8" x14ac:dyDescent="0.2">
      <c r="F204" s="23"/>
      <c r="G204" s="23"/>
      <c r="H204" s="23"/>
    </row>
    <row r="205" spans="6:8" x14ac:dyDescent="0.2">
      <c r="F205" s="23"/>
      <c r="G205" s="23"/>
      <c r="H205" s="23"/>
    </row>
    <row r="206" spans="6:8" x14ac:dyDescent="0.2">
      <c r="F206" s="23"/>
      <c r="G206" s="23"/>
      <c r="H206" s="23"/>
    </row>
    <row r="207" spans="6:8" x14ac:dyDescent="0.2">
      <c r="F207" s="23"/>
      <c r="G207" s="23"/>
      <c r="H207" s="23"/>
    </row>
    <row r="208" spans="6:8" x14ac:dyDescent="0.2">
      <c r="F208" s="23"/>
      <c r="G208" s="23"/>
      <c r="H208" s="23"/>
    </row>
    <row r="209" spans="6:8" x14ac:dyDescent="0.2">
      <c r="F209" s="23"/>
      <c r="G209" s="23"/>
      <c r="H209" s="23"/>
    </row>
    <row r="210" spans="6:8" x14ac:dyDescent="0.2">
      <c r="F210" s="23"/>
      <c r="G210" s="23"/>
      <c r="H210" s="23"/>
    </row>
    <row r="211" spans="6:8" x14ac:dyDescent="0.2">
      <c r="F211" s="23"/>
      <c r="G211" s="23"/>
      <c r="H211" s="23"/>
    </row>
    <row r="212" spans="6:8" x14ac:dyDescent="0.2">
      <c r="F212" s="23"/>
      <c r="G212" s="23"/>
      <c r="H212" s="23"/>
    </row>
    <row r="213" spans="6:8" x14ac:dyDescent="0.2">
      <c r="F213" s="23"/>
      <c r="G213" s="23"/>
      <c r="H213" s="23"/>
    </row>
    <row r="214" spans="6:8" x14ac:dyDescent="0.2">
      <c r="F214" s="23"/>
      <c r="G214" s="23"/>
      <c r="H214" s="23"/>
    </row>
    <row r="215" spans="6:8" x14ac:dyDescent="0.2">
      <c r="F215" s="23"/>
      <c r="G215" s="23"/>
      <c r="H215" s="23"/>
    </row>
    <row r="216" spans="6:8" x14ac:dyDescent="0.2">
      <c r="F216" s="23"/>
      <c r="G216" s="23"/>
      <c r="H216" s="23"/>
    </row>
    <row r="217" spans="6:8" x14ac:dyDescent="0.2">
      <c r="F217" s="23"/>
      <c r="G217" s="23"/>
      <c r="H217" s="23"/>
    </row>
    <row r="218" spans="6:8" x14ac:dyDescent="0.2">
      <c r="F218" s="23"/>
      <c r="G218" s="23"/>
      <c r="H218" s="23"/>
    </row>
    <row r="219" spans="6:8" x14ac:dyDescent="0.2">
      <c r="F219" s="23"/>
      <c r="G219" s="23"/>
      <c r="H219" s="23"/>
    </row>
    <row r="220" spans="6:8" x14ac:dyDescent="0.2">
      <c r="F220" s="23"/>
      <c r="G220" s="23"/>
      <c r="H220" s="23"/>
    </row>
    <row r="221" spans="6:8" x14ac:dyDescent="0.2">
      <c r="F221" s="23"/>
      <c r="G221" s="23"/>
      <c r="H221" s="23"/>
    </row>
    <row r="222" spans="6:8" x14ac:dyDescent="0.2">
      <c r="F222" s="23"/>
      <c r="G222" s="23"/>
      <c r="H222" s="23"/>
    </row>
    <row r="223" spans="6:8" x14ac:dyDescent="0.2">
      <c r="F223" s="23"/>
      <c r="G223" s="23"/>
      <c r="H223" s="23"/>
    </row>
    <row r="224" spans="6:8" x14ac:dyDescent="0.2">
      <c r="F224" s="23"/>
      <c r="G224" s="23"/>
      <c r="H224" s="23"/>
    </row>
    <row r="225" spans="6:8" x14ac:dyDescent="0.2">
      <c r="F225" s="23"/>
      <c r="G225" s="23"/>
      <c r="H225" s="23"/>
    </row>
    <row r="226" spans="6:8" x14ac:dyDescent="0.2">
      <c r="F226" s="23"/>
      <c r="G226" s="23"/>
      <c r="H226" s="23"/>
    </row>
    <row r="227" spans="6:8" x14ac:dyDescent="0.2">
      <c r="F227" s="23"/>
      <c r="G227" s="23"/>
      <c r="H227" s="23"/>
    </row>
    <row r="228" spans="6:8" x14ac:dyDescent="0.2">
      <c r="F228" s="23"/>
      <c r="G228" s="23"/>
      <c r="H228" s="23"/>
    </row>
    <row r="229" spans="6:8" x14ac:dyDescent="0.2">
      <c r="F229" s="23"/>
      <c r="G229" s="23"/>
      <c r="H229" s="23"/>
    </row>
    <row r="230" spans="6:8" x14ac:dyDescent="0.2">
      <c r="F230" s="23"/>
      <c r="G230" s="23"/>
      <c r="H230" s="23"/>
    </row>
    <row r="231" spans="6:8" x14ac:dyDescent="0.2">
      <c r="F231" s="23"/>
      <c r="G231" s="23"/>
      <c r="H231" s="23"/>
    </row>
    <row r="232" spans="6:8" x14ac:dyDescent="0.2">
      <c r="F232" s="23"/>
      <c r="G232" s="23"/>
      <c r="H232" s="23"/>
    </row>
    <row r="233" spans="6:8" x14ac:dyDescent="0.2">
      <c r="F233" s="23"/>
      <c r="G233" s="23"/>
      <c r="H233" s="23"/>
    </row>
    <row r="234" spans="6:8" x14ac:dyDescent="0.2">
      <c r="F234" s="23"/>
      <c r="G234" s="23"/>
      <c r="H234" s="23"/>
    </row>
    <row r="235" spans="6:8" x14ac:dyDescent="0.2">
      <c r="F235" s="23"/>
      <c r="G235" s="23"/>
      <c r="H235" s="23"/>
    </row>
    <row r="236" spans="6:8" x14ac:dyDescent="0.2">
      <c r="F236" s="23"/>
      <c r="G236" s="23"/>
      <c r="H236" s="23"/>
    </row>
    <row r="237" spans="6:8" x14ac:dyDescent="0.2">
      <c r="F237" s="23"/>
      <c r="G237" s="23"/>
      <c r="H237" s="23"/>
    </row>
    <row r="238" spans="6:8" x14ac:dyDescent="0.2">
      <c r="F238" s="23"/>
      <c r="G238" s="23"/>
      <c r="H238" s="23"/>
    </row>
    <row r="239" spans="6:8" x14ac:dyDescent="0.2">
      <c r="F239" s="23"/>
      <c r="G239" s="23"/>
      <c r="H239" s="23"/>
    </row>
    <row r="240" spans="6:8" x14ac:dyDescent="0.2">
      <c r="F240" s="23"/>
      <c r="G240" s="23"/>
      <c r="H240" s="23"/>
    </row>
    <row r="241" spans="6:8" x14ac:dyDescent="0.2">
      <c r="F241" s="23"/>
      <c r="G241" s="23"/>
      <c r="H241" s="23"/>
    </row>
    <row r="242" spans="6:8" x14ac:dyDescent="0.2">
      <c r="F242" s="23"/>
      <c r="G242" s="23"/>
      <c r="H242" s="23"/>
    </row>
    <row r="243" spans="6:8" x14ac:dyDescent="0.2">
      <c r="F243" s="23"/>
      <c r="G243" s="23"/>
      <c r="H243" s="23"/>
    </row>
    <row r="244" spans="6:8" x14ac:dyDescent="0.2">
      <c r="F244" s="23"/>
      <c r="G244" s="23"/>
      <c r="H244" s="23"/>
    </row>
    <row r="245" spans="6:8" x14ac:dyDescent="0.2">
      <c r="F245" s="23"/>
      <c r="G245" s="23"/>
      <c r="H245" s="23"/>
    </row>
    <row r="246" spans="6:8" x14ac:dyDescent="0.2">
      <c r="F246" s="23"/>
      <c r="G246" s="23"/>
      <c r="H246" s="23"/>
    </row>
    <row r="247" spans="6:8" x14ac:dyDescent="0.2">
      <c r="F247" s="23"/>
      <c r="G247" s="23"/>
      <c r="H247" s="23"/>
    </row>
    <row r="248" spans="6:8" x14ac:dyDescent="0.2">
      <c r="F248" s="23"/>
      <c r="G248" s="23"/>
      <c r="H248" s="23"/>
    </row>
    <row r="249" spans="6:8" x14ac:dyDescent="0.2">
      <c r="F249" s="23"/>
      <c r="G249" s="23"/>
      <c r="H249" s="23"/>
    </row>
    <row r="250" spans="6:8" x14ac:dyDescent="0.2">
      <c r="F250" s="23"/>
      <c r="G250" s="23"/>
      <c r="H250" s="23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250"/>
  <sheetViews>
    <sheetView showGridLines="0" tabSelected="1" workbookViewId="0">
      <selection activeCell="A43" sqref="A43:XFD120"/>
    </sheetView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1:8" ht="14.45" customHeight="1" x14ac:dyDescent="0.25">
      <c r="A1" s="25"/>
      <c r="B1" s="25"/>
      <c r="C1" s="25"/>
      <c r="D1" s="25"/>
      <c r="E1" s="36" t="s">
        <v>0</v>
      </c>
      <c r="F1" s="36"/>
      <c r="G1" s="36"/>
      <c r="H1" s="36"/>
    </row>
    <row r="2" spans="1:8" x14ac:dyDescent="0.2">
      <c r="A2" s="25"/>
      <c r="B2" s="25"/>
      <c r="C2" s="25"/>
      <c r="D2" s="25"/>
      <c r="E2" s="37" t="s">
        <v>1</v>
      </c>
      <c r="F2" s="37"/>
      <c r="G2" s="37"/>
      <c r="H2" s="37"/>
    </row>
    <row r="3" spans="1:8" ht="25.5" x14ac:dyDescent="0.2">
      <c r="A3" s="25"/>
      <c r="B3" s="25"/>
      <c r="C3" s="25"/>
      <c r="D3" s="25"/>
      <c r="E3" s="26" t="s">
        <v>71</v>
      </c>
      <c r="F3" s="2" t="s">
        <v>3</v>
      </c>
      <c r="G3" s="2" t="s">
        <v>4</v>
      </c>
      <c r="H3" s="2" t="s">
        <v>5</v>
      </c>
    </row>
    <row r="4" spans="1:8" ht="16.5" x14ac:dyDescent="0.3">
      <c r="A4" s="25"/>
      <c r="B4" s="25"/>
      <c r="C4" s="25"/>
      <c r="D4" s="25"/>
      <c r="E4" s="27" t="s">
        <v>6</v>
      </c>
      <c r="F4" s="28" t="s">
        <v>7</v>
      </c>
      <c r="G4" s="28" t="s">
        <v>7</v>
      </c>
      <c r="H4" s="28" t="s">
        <v>7</v>
      </c>
    </row>
    <row r="5" spans="1:8" x14ac:dyDescent="0.2">
      <c r="A5" s="25"/>
      <c r="B5" s="25"/>
      <c r="C5" s="25"/>
      <c r="D5" s="25"/>
      <c r="E5" s="29" t="s">
        <v>8</v>
      </c>
      <c r="F5" s="4">
        <v>341960000</v>
      </c>
      <c r="G5" s="4">
        <v>363981000</v>
      </c>
      <c r="H5" s="4">
        <v>388217000</v>
      </c>
    </row>
    <row r="6" spans="1:8" x14ac:dyDescent="0.2">
      <c r="A6" s="25"/>
      <c r="B6" s="25"/>
      <c r="C6" s="25"/>
      <c r="D6" s="25"/>
      <c r="E6" s="29" t="s">
        <v>9</v>
      </c>
      <c r="F6" s="4"/>
      <c r="G6" s="4"/>
      <c r="H6" s="4"/>
    </row>
    <row r="7" spans="1:8" ht="16.5" x14ac:dyDescent="0.3">
      <c r="A7" s="25"/>
      <c r="B7" s="25"/>
      <c r="C7" s="25"/>
      <c r="D7" s="25"/>
      <c r="E7" s="27" t="s">
        <v>10</v>
      </c>
      <c r="F7" s="5">
        <f>SUM(F8:F19)</f>
        <v>86267000</v>
      </c>
      <c r="G7" s="5">
        <f>SUM(G8:G19)</f>
        <v>78614000</v>
      </c>
      <c r="H7" s="5">
        <f>SUM(H8:H19)</f>
        <v>81110000</v>
      </c>
    </row>
    <row r="8" spans="1:8" x14ac:dyDescent="0.2">
      <c r="A8" s="25"/>
      <c r="B8" s="25"/>
      <c r="C8" s="25"/>
      <c r="D8" s="25"/>
      <c r="E8" s="30" t="s">
        <v>11</v>
      </c>
      <c r="F8" s="12">
        <v>65707000</v>
      </c>
      <c r="G8" s="12">
        <v>68614000</v>
      </c>
      <c r="H8" s="12">
        <v>71706000</v>
      </c>
    </row>
    <row r="9" spans="1:8" x14ac:dyDescent="0.2">
      <c r="A9" s="25"/>
      <c r="B9" s="25"/>
      <c r="C9" s="25"/>
      <c r="D9" s="25"/>
      <c r="E9" s="30" t="s">
        <v>12</v>
      </c>
      <c r="F9" s="12"/>
      <c r="G9" s="12"/>
      <c r="H9" s="12"/>
    </row>
    <row r="10" spans="1:8" x14ac:dyDescent="0.2">
      <c r="A10" s="25"/>
      <c r="B10" s="25"/>
      <c r="C10" s="25"/>
      <c r="D10" s="25"/>
      <c r="E10" s="30" t="s">
        <v>13</v>
      </c>
      <c r="F10" s="21"/>
      <c r="G10" s="21"/>
      <c r="H10" s="21"/>
    </row>
    <row r="11" spans="1:8" x14ac:dyDescent="0.2">
      <c r="A11" s="25"/>
      <c r="B11" s="25"/>
      <c r="C11" s="25"/>
      <c r="D11" s="25"/>
      <c r="E11" s="30" t="s">
        <v>14</v>
      </c>
      <c r="F11" s="12">
        <v>20560000</v>
      </c>
      <c r="G11" s="12">
        <v>10000000</v>
      </c>
      <c r="H11" s="12">
        <v>9404000</v>
      </c>
    </row>
    <row r="12" spans="1:8" x14ac:dyDescent="0.2">
      <c r="A12" s="25"/>
      <c r="B12" s="25"/>
      <c r="C12" s="25"/>
      <c r="D12" s="25"/>
      <c r="E12" s="30" t="s">
        <v>15</v>
      </c>
      <c r="F12" s="21"/>
      <c r="G12" s="21"/>
      <c r="H12" s="21"/>
    </row>
    <row r="13" spans="1:8" x14ac:dyDescent="0.2">
      <c r="A13" s="25"/>
      <c r="B13" s="25"/>
      <c r="C13" s="25"/>
      <c r="D13" s="25"/>
      <c r="E13" s="30" t="s">
        <v>16</v>
      </c>
      <c r="F13" s="21"/>
      <c r="G13" s="21"/>
      <c r="H13" s="21"/>
    </row>
    <row r="14" spans="1:8" x14ac:dyDescent="0.2">
      <c r="A14" s="25"/>
      <c r="B14" s="25"/>
      <c r="C14" s="25"/>
      <c r="D14" s="25"/>
      <c r="E14" s="30" t="s">
        <v>17</v>
      </c>
      <c r="F14" s="21"/>
      <c r="G14" s="21"/>
      <c r="H14" s="21"/>
    </row>
    <row r="15" spans="1:8" x14ac:dyDescent="0.2">
      <c r="A15" s="25"/>
      <c r="B15" s="25"/>
      <c r="C15" s="25"/>
      <c r="D15" s="25"/>
      <c r="E15" s="30" t="s">
        <v>18</v>
      </c>
      <c r="F15" s="12"/>
      <c r="G15" s="12"/>
      <c r="H15" s="12"/>
    </row>
    <row r="16" spans="1:8" x14ac:dyDescent="0.2">
      <c r="A16" s="25"/>
      <c r="B16" s="25"/>
      <c r="C16" s="25"/>
      <c r="D16" s="25"/>
      <c r="E16" s="30" t="s">
        <v>19</v>
      </c>
      <c r="F16" s="12"/>
      <c r="G16" s="12"/>
      <c r="H16" s="12"/>
    </row>
    <row r="17" spans="1:8" x14ac:dyDescent="0.2">
      <c r="A17" s="25"/>
      <c r="B17" s="25"/>
      <c r="C17" s="25"/>
      <c r="D17" s="25"/>
      <c r="E17" s="30" t="s">
        <v>20</v>
      </c>
      <c r="F17" s="21"/>
      <c r="G17" s="21"/>
      <c r="H17" s="21"/>
    </row>
    <row r="18" spans="1:8" x14ac:dyDescent="0.2">
      <c r="A18" s="25"/>
      <c r="B18" s="25"/>
      <c r="C18" s="25"/>
      <c r="D18" s="25"/>
      <c r="E18" s="30" t="s">
        <v>21</v>
      </c>
      <c r="F18" s="12"/>
      <c r="G18" s="12"/>
      <c r="H18" s="12"/>
    </row>
    <row r="19" spans="1:8" x14ac:dyDescent="0.2">
      <c r="A19" s="25"/>
      <c r="B19" s="25"/>
      <c r="C19" s="25"/>
      <c r="D19" s="25"/>
      <c r="E19" s="30" t="s">
        <v>22</v>
      </c>
      <c r="F19" s="12"/>
      <c r="G19" s="12"/>
      <c r="H19" s="12"/>
    </row>
    <row r="20" spans="1:8" ht="16.5" x14ac:dyDescent="0.3">
      <c r="A20" s="25"/>
      <c r="B20" s="25"/>
      <c r="C20" s="25"/>
      <c r="D20" s="25"/>
      <c r="E20" s="27" t="s">
        <v>23</v>
      </c>
      <c r="F20" s="4">
        <f>SUM(F21:F29)</f>
        <v>8139000</v>
      </c>
      <c r="G20" s="4">
        <f>SUM(G21:G29)</f>
        <v>7000000</v>
      </c>
      <c r="H20" s="4">
        <f>SUM(H21:H29)</f>
        <v>7000000</v>
      </c>
    </row>
    <row r="21" spans="1:8" x14ac:dyDescent="0.2">
      <c r="A21" s="25"/>
      <c r="B21" s="25"/>
      <c r="C21" s="25"/>
      <c r="D21" s="25"/>
      <c r="E21" s="30" t="s">
        <v>24</v>
      </c>
      <c r="F21" s="21">
        <v>2000000</v>
      </c>
      <c r="G21" s="21">
        <v>2000000</v>
      </c>
      <c r="H21" s="21">
        <v>2000000</v>
      </c>
    </row>
    <row r="22" spans="1:8" x14ac:dyDescent="0.2">
      <c r="A22" s="25"/>
      <c r="B22" s="25"/>
      <c r="C22" s="25"/>
      <c r="D22" s="25"/>
      <c r="E22" s="30" t="s">
        <v>25</v>
      </c>
      <c r="F22" s="31"/>
      <c r="G22" s="31"/>
      <c r="H22" s="31"/>
    </row>
    <row r="23" spans="1:8" x14ac:dyDescent="0.2">
      <c r="A23" s="25"/>
      <c r="B23" s="25"/>
      <c r="C23" s="25"/>
      <c r="D23" s="25"/>
      <c r="E23" s="30" t="s">
        <v>26</v>
      </c>
      <c r="F23" s="12">
        <v>2139000</v>
      </c>
      <c r="G23" s="12"/>
      <c r="H23" s="12"/>
    </row>
    <row r="24" spans="1:8" x14ac:dyDescent="0.2">
      <c r="A24" s="25"/>
      <c r="B24" s="25"/>
      <c r="C24" s="25"/>
      <c r="D24" s="25"/>
      <c r="E24" s="30" t="s">
        <v>27</v>
      </c>
      <c r="F24" s="12"/>
      <c r="G24" s="12"/>
      <c r="H24" s="12"/>
    </row>
    <row r="25" spans="1:8" x14ac:dyDescent="0.2">
      <c r="A25" s="25"/>
      <c r="B25" s="25"/>
      <c r="C25" s="25"/>
      <c r="D25" s="25"/>
      <c r="E25" s="30" t="s">
        <v>28</v>
      </c>
      <c r="F25" s="21"/>
      <c r="G25" s="21"/>
      <c r="H25" s="21"/>
    </row>
    <row r="26" spans="1:8" x14ac:dyDescent="0.2">
      <c r="A26" s="25"/>
      <c r="B26" s="25"/>
      <c r="C26" s="25"/>
      <c r="D26" s="25"/>
      <c r="E26" s="30" t="s">
        <v>29</v>
      </c>
      <c r="F26" s="12">
        <v>4000000</v>
      </c>
      <c r="G26" s="12">
        <v>5000000</v>
      </c>
      <c r="H26" s="12">
        <v>5000000</v>
      </c>
    </row>
    <row r="27" spans="1:8" x14ac:dyDescent="0.2">
      <c r="A27" s="25"/>
      <c r="B27" s="25"/>
      <c r="C27" s="25"/>
      <c r="D27" s="25"/>
      <c r="E27" s="30" t="s">
        <v>30</v>
      </c>
      <c r="F27" s="12"/>
      <c r="G27" s="12"/>
      <c r="H27" s="12"/>
    </row>
    <row r="28" spans="1:8" x14ac:dyDescent="0.2">
      <c r="A28" s="25"/>
      <c r="B28" s="25"/>
      <c r="C28" s="25"/>
      <c r="D28" s="25"/>
      <c r="E28" s="30" t="s">
        <v>31</v>
      </c>
      <c r="F28" s="21"/>
      <c r="G28" s="21"/>
      <c r="H28" s="21"/>
    </row>
    <row r="29" spans="1:8" x14ac:dyDescent="0.2">
      <c r="A29" s="25"/>
      <c r="B29" s="25"/>
      <c r="C29" s="25"/>
      <c r="D29" s="25"/>
      <c r="E29" s="30" t="s">
        <v>32</v>
      </c>
      <c r="F29" s="12"/>
      <c r="G29" s="12"/>
      <c r="H29" s="12"/>
    </row>
    <row r="30" spans="1:8" ht="16.5" x14ac:dyDescent="0.3">
      <c r="A30" s="25"/>
      <c r="B30" s="25"/>
      <c r="C30" s="25"/>
      <c r="D30" s="25"/>
      <c r="E30" s="32" t="s">
        <v>33</v>
      </c>
      <c r="F30" s="20">
        <f>+F5+F6+F7+F20</f>
        <v>436366000</v>
      </c>
      <c r="G30" s="20">
        <f>+G5+G6+G7+G20</f>
        <v>449595000</v>
      </c>
      <c r="H30" s="20">
        <f>+H5+H6+H7+H20</f>
        <v>476327000</v>
      </c>
    </row>
    <row r="31" spans="1:8" ht="16.5" x14ac:dyDescent="0.3">
      <c r="A31" s="25"/>
      <c r="B31" s="25"/>
      <c r="C31" s="25"/>
      <c r="D31" s="25"/>
      <c r="E31" s="27" t="s">
        <v>34</v>
      </c>
      <c r="F31" s="22" t="s">
        <v>7</v>
      </c>
      <c r="G31" s="22" t="s">
        <v>7</v>
      </c>
      <c r="H31" s="22" t="s">
        <v>7</v>
      </c>
    </row>
    <row r="32" spans="1:8" ht="16.5" x14ac:dyDescent="0.3">
      <c r="A32" s="25"/>
      <c r="B32" s="25"/>
      <c r="C32" s="25"/>
      <c r="D32" s="25"/>
      <c r="E32" s="27" t="s">
        <v>35</v>
      </c>
      <c r="F32" s="4">
        <f>SUM(F33:F38)</f>
        <v>7474000</v>
      </c>
      <c r="G32" s="4">
        <f>SUM(G33:G38)</f>
        <v>7730000</v>
      </c>
      <c r="H32" s="4">
        <f>SUM(H33:H38)</f>
        <v>17334000</v>
      </c>
    </row>
    <row r="33" spans="1:8" x14ac:dyDescent="0.2">
      <c r="A33" s="25"/>
      <c r="B33" s="25"/>
      <c r="C33" s="25"/>
      <c r="D33" s="25"/>
      <c r="E33" s="30" t="s">
        <v>18</v>
      </c>
      <c r="F33" s="12"/>
      <c r="G33" s="12"/>
      <c r="H33" s="12"/>
    </row>
    <row r="34" spans="1:8" x14ac:dyDescent="0.2">
      <c r="A34" s="25"/>
      <c r="B34" s="25"/>
      <c r="C34" s="25"/>
      <c r="D34" s="25"/>
      <c r="E34" s="30" t="s">
        <v>36</v>
      </c>
      <c r="F34" s="12">
        <v>7474000</v>
      </c>
      <c r="G34" s="12">
        <v>7730000</v>
      </c>
      <c r="H34" s="12">
        <v>17334000</v>
      </c>
    </row>
    <row r="35" spans="1:8" x14ac:dyDescent="0.2">
      <c r="A35" s="25"/>
      <c r="B35" s="25"/>
      <c r="C35" s="25"/>
      <c r="D35" s="25"/>
      <c r="E35" s="30" t="s">
        <v>37</v>
      </c>
      <c r="F35" s="12"/>
      <c r="G35" s="12"/>
      <c r="H35" s="12"/>
    </row>
    <row r="36" spans="1:8" x14ac:dyDescent="0.2">
      <c r="A36" s="25"/>
      <c r="B36" s="25"/>
      <c r="C36" s="25"/>
      <c r="D36" s="25"/>
      <c r="E36" s="30" t="s">
        <v>38</v>
      </c>
      <c r="F36" s="12"/>
      <c r="G36" s="12"/>
      <c r="H36" s="12"/>
    </row>
    <row r="37" spans="1:8" x14ac:dyDescent="0.2">
      <c r="A37" s="25"/>
      <c r="B37" s="25"/>
      <c r="C37" s="25"/>
      <c r="D37" s="25"/>
      <c r="E37" s="30" t="s">
        <v>19</v>
      </c>
      <c r="F37" s="12"/>
      <c r="G37" s="12"/>
      <c r="H37" s="12"/>
    </row>
    <row r="38" spans="1:8" x14ac:dyDescent="0.2">
      <c r="A38" s="25"/>
      <c r="B38" s="25"/>
      <c r="C38" s="25"/>
      <c r="D38" s="25"/>
      <c r="E38" s="30" t="s">
        <v>39</v>
      </c>
      <c r="F38" s="12"/>
      <c r="G38" s="12"/>
      <c r="H38" s="12"/>
    </row>
    <row r="39" spans="1:8" ht="16.5" x14ac:dyDescent="0.3">
      <c r="A39" s="25"/>
      <c r="B39" s="25"/>
      <c r="C39" s="25"/>
      <c r="D39" s="25"/>
      <c r="E39" s="27" t="s">
        <v>23</v>
      </c>
      <c r="F39" s="4">
        <f>SUM(F40:F40)</f>
        <v>0</v>
      </c>
      <c r="G39" s="4">
        <f>SUM(G40:G40)</f>
        <v>0</v>
      </c>
      <c r="H39" s="4">
        <f>SUM(H40:H40)</f>
        <v>0</v>
      </c>
    </row>
    <row r="40" spans="1:8" x14ac:dyDescent="0.2">
      <c r="A40" s="25"/>
      <c r="B40" s="25"/>
      <c r="C40" s="25"/>
      <c r="D40" s="25"/>
      <c r="E40" s="30" t="s">
        <v>25</v>
      </c>
      <c r="F40" s="21"/>
      <c r="G40" s="21"/>
      <c r="H40" s="21"/>
    </row>
    <row r="41" spans="1:8" ht="16.5" x14ac:dyDescent="0.3">
      <c r="A41" s="25"/>
      <c r="B41" s="25"/>
      <c r="C41" s="25"/>
      <c r="D41" s="25"/>
      <c r="E41" s="33" t="s">
        <v>40</v>
      </c>
      <c r="F41" s="34">
        <f>+F32+F39</f>
        <v>7474000</v>
      </c>
      <c r="G41" s="34">
        <f>+G32+G39</f>
        <v>7730000</v>
      </c>
      <c r="H41" s="34">
        <f>+H32+H39</f>
        <v>17334000</v>
      </c>
    </row>
    <row r="42" spans="1:8" ht="16.5" x14ac:dyDescent="0.3">
      <c r="A42" s="25"/>
      <c r="B42" s="25"/>
      <c r="C42" s="25"/>
      <c r="D42" s="25"/>
      <c r="E42" s="33" t="s">
        <v>41</v>
      </c>
      <c r="F42" s="34">
        <f>+F30+F41</f>
        <v>443840000</v>
      </c>
      <c r="G42" s="34">
        <f>+G30+G41</f>
        <v>457325000</v>
      </c>
      <c r="H42" s="34">
        <f>+H30+H41</f>
        <v>493661000</v>
      </c>
    </row>
    <row r="43" spans="1:8" x14ac:dyDescent="0.2">
      <c r="A43" s="25"/>
      <c r="B43" s="25"/>
      <c r="C43" s="25"/>
      <c r="D43" s="25"/>
      <c r="E43" s="25"/>
      <c r="F43" s="35"/>
      <c r="G43" s="35"/>
      <c r="H43" s="35"/>
    </row>
    <row r="44" spans="1:8" x14ac:dyDescent="0.2">
      <c r="A44" s="25"/>
      <c r="B44" s="25"/>
      <c r="C44" s="25"/>
      <c r="D44" s="25"/>
      <c r="E44" s="3" t="s">
        <v>92</v>
      </c>
      <c r="F44" s="4"/>
      <c r="G44" s="4"/>
      <c r="H44" s="4"/>
    </row>
    <row r="45" spans="1:8" x14ac:dyDescent="0.2">
      <c r="A45" s="25"/>
      <c r="B45" s="25"/>
      <c r="C45" s="25"/>
      <c r="D45" s="25"/>
      <c r="E45" s="3" t="s">
        <v>93</v>
      </c>
      <c r="F45" s="5">
        <f>SUM(F47+F53+F59+F65+F71+F77+F83+F89+F95+F101+F107+F113)</f>
        <v>0</v>
      </c>
      <c r="G45" s="5">
        <f>SUM(G47+G53+G59+G65+G71+G77+G83+G89+G95+G101+G107+G113)</f>
        <v>0</v>
      </c>
      <c r="H45" s="5">
        <f>SUM(H47+H53+H59+H65+H71+H77+H83+H89+H95+H101+H107+H113)</f>
        <v>0</v>
      </c>
    </row>
    <row r="46" spans="1:8" x14ac:dyDescent="0.2">
      <c r="A46" s="25"/>
      <c r="B46" s="25"/>
      <c r="C46" s="25"/>
      <c r="D46" s="25"/>
      <c r="E46" s="6" t="s">
        <v>94</v>
      </c>
      <c r="F46" s="4"/>
      <c r="G46" s="4"/>
      <c r="H46" s="4"/>
    </row>
    <row r="47" spans="1:8" x14ac:dyDescent="0.2">
      <c r="A47" s="25"/>
      <c r="B47" s="25"/>
      <c r="C47" s="25"/>
      <c r="D47" s="25"/>
      <c r="E47" s="3"/>
      <c r="F47" s="4">
        <f>SUM(F48:F51)</f>
        <v>0</v>
      </c>
      <c r="G47" s="4">
        <f>SUM(G48:G51)</f>
        <v>0</v>
      </c>
      <c r="H47" s="4">
        <f>SUM(H48:H51)</f>
        <v>0</v>
      </c>
    </row>
    <row r="48" spans="1:8" x14ac:dyDescent="0.2">
      <c r="A48" s="25"/>
      <c r="B48" s="25"/>
      <c r="C48" s="25"/>
      <c r="D48" s="25"/>
      <c r="E48" s="7"/>
      <c r="F48" s="8"/>
      <c r="G48" s="9"/>
      <c r="H48" s="10"/>
    </row>
    <row r="49" spans="1:8" x14ac:dyDescent="0.2">
      <c r="A49" s="25"/>
      <c r="B49" s="25"/>
      <c r="C49" s="25"/>
      <c r="D49" s="25"/>
      <c r="E49" s="7"/>
      <c r="F49" s="11"/>
      <c r="G49" s="12"/>
      <c r="H49" s="13"/>
    </row>
    <row r="50" spans="1:8" x14ac:dyDescent="0.2">
      <c r="A50" s="25"/>
      <c r="B50" s="25"/>
      <c r="C50" s="25"/>
      <c r="D50" s="25"/>
      <c r="E50" s="7"/>
      <c r="F50" s="11"/>
      <c r="G50" s="12"/>
      <c r="H50" s="13"/>
    </row>
    <row r="51" spans="1:8" x14ac:dyDescent="0.2">
      <c r="A51" s="25"/>
      <c r="B51" s="25"/>
      <c r="C51" s="25"/>
      <c r="D51" s="25"/>
      <c r="E51" s="7"/>
      <c r="F51" s="14"/>
      <c r="G51" s="15"/>
      <c r="H51" s="16"/>
    </row>
    <row r="52" spans="1:8" x14ac:dyDescent="0.2">
      <c r="A52" s="25"/>
      <c r="B52" s="25"/>
      <c r="C52" s="25"/>
      <c r="D52" s="25"/>
      <c r="E52" s="17"/>
      <c r="F52" s="18"/>
      <c r="G52" s="18"/>
      <c r="H52" s="18"/>
    </row>
    <row r="53" spans="1:8" x14ac:dyDescent="0.2">
      <c r="A53" s="25"/>
      <c r="B53" s="25"/>
      <c r="C53" s="25"/>
      <c r="D53" s="25"/>
      <c r="E53" s="3"/>
      <c r="F53" s="4">
        <f>SUM(F54:F57)</f>
        <v>0</v>
      </c>
      <c r="G53" s="4">
        <f>SUM(G54:G57)</f>
        <v>0</v>
      </c>
      <c r="H53" s="4">
        <f>SUM(H54:H57)</f>
        <v>0</v>
      </c>
    </row>
    <row r="54" spans="1:8" x14ac:dyDescent="0.2">
      <c r="A54" s="25"/>
      <c r="B54" s="25"/>
      <c r="C54" s="25"/>
      <c r="D54" s="25"/>
      <c r="E54" s="7"/>
      <c r="F54" s="8"/>
      <c r="G54" s="9"/>
      <c r="H54" s="10"/>
    </row>
    <row r="55" spans="1:8" x14ac:dyDescent="0.2">
      <c r="A55" s="25"/>
      <c r="B55" s="25"/>
      <c r="C55" s="25"/>
      <c r="D55" s="25"/>
      <c r="E55" s="7"/>
      <c r="F55" s="11"/>
      <c r="G55" s="12"/>
      <c r="H55" s="13"/>
    </row>
    <row r="56" spans="1:8" x14ac:dyDescent="0.2">
      <c r="A56" s="25"/>
      <c r="B56" s="25"/>
      <c r="C56" s="25"/>
      <c r="D56" s="25"/>
      <c r="E56" s="7"/>
      <c r="F56" s="11"/>
      <c r="G56" s="12"/>
      <c r="H56" s="13"/>
    </row>
    <row r="57" spans="1:8" x14ac:dyDescent="0.2">
      <c r="A57" s="25"/>
      <c r="B57" s="25"/>
      <c r="C57" s="25"/>
      <c r="D57" s="25"/>
      <c r="E57" s="7"/>
      <c r="F57" s="14"/>
      <c r="G57" s="15"/>
      <c r="H57" s="16"/>
    </row>
    <row r="58" spans="1:8" x14ac:dyDescent="0.2">
      <c r="A58" s="25"/>
      <c r="B58" s="25"/>
      <c r="C58" s="25"/>
      <c r="D58" s="25"/>
      <c r="E58" s="17"/>
      <c r="F58" s="18"/>
      <c r="G58" s="18"/>
      <c r="H58" s="18"/>
    </row>
    <row r="59" spans="1:8" x14ac:dyDescent="0.2">
      <c r="A59" s="25"/>
      <c r="B59" s="25"/>
      <c r="C59" s="25"/>
      <c r="D59" s="25"/>
      <c r="E59" s="3"/>
      <c r="F59" s="4">
        <f>SUM(F60:F63)</f>
        <v>0</v>
      </c>
      <c r="G59" s="4">
        <f>SUM(G60:G63)</f>
        <v>0</v>
      </c>
      <c r="H59" s="4">
        <f>SUM(H60:H63)</f>
        <v>0</v>
      </c>
    </row>
    <row r="60" spans="1:8" x14ac:dyDescent="0.2">
      <c r="A60" s="25"/>
      <c r="B60" s="25"/>
      <c r="C60" s="25"/>
      <c r="D60" s="25"/>
      <c r="E60" s="7"/>
      <c r="F60" s="8"/>
      <c r="G60" s="9"/>
      <c r="H60" s="10"/>
    </row>
    <row r="61" spans="1:8" x14ac:dyDescent="0.2">
      <c r="A61" s="25"/>
      <c r="B61" s="25"/>
      <c r="C61" s="25"/>
      <c r="D61" s="25"/>
      <c r="E61" s="7"/>
      <c r="F61" s="11"/>
      <c r="G61" s="12"/>
      <c r="H61" s="13"/>
    </row>
    <row r="62" spans="1:8" x14ac:dyDescent="0.2">
      <c r="A62" s="25"/>
      <c r="B62" s="25"/>
      <c r="C62" s="25"/>
      <c r="D62" s="25"/>
      <c r="E62" s="7"/>
      <c r="F62" s="11"/>
      <c r="G62" s="12"/>
      <c r="H62" s="13"/>
    </row>
    <row r="63" spans="1:8" x14ac:dyDescent="0.2">
      <c r="A63" s="25"/>
      <c r="B63" s="25"/>
      <c r="C63" s="25"/>
      <c r="D63" s="25"/>
      <c r="E63" s="7"/>
      <c r="F63" s="14"/>
      <c r="G63" s="15"/>
      <c r="H63" s="16"/>
    </row>
    <row r="64" spans="1:8" x14ac:dyDescent="0.2">
      <c r="A64" s="25"/>
      <c r="B64" s="25"/>
      <c r="C64" s="25"/>
      <c r="D64" s="25"/>
      <c r="E64" s="17"/>
      <c r="F64" s="18"/>
      <c r="G64" s="18"/>
      <c r="H64" s="18"/>
    </row>
    <row r="65" spans="1:8" x14ac:dyDescent="0.2">
      <c r="A65" s="25"/>
      <c r="B65" s="25"/>
      <c r="C65" s="25"/>
      <c r="D65" s="25"/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1:8" x14ac:dyDescent="0.2">
      <c r="A66" s="25"/>
      <c r="B66" s="25"/>
      <c r="C66" s="25"/>
      <c r="D66" s="25"/>
      <c r="E66" s="7"/>
      <c r="F66" s="8"/>
      <c r="G66" s="9"/>
      <c r="H66" s="10"/>
    </row>
    <row r="67" spans="1:8" x14ac:dyDescent="0.2">
      <c r="A67" s="25"/>
      <c r="B67" s="25"/>
      <c r="C67" s="25"/>
      <c r="D67" s="25"/>
      <c r="E67" s="7"/>
      <c r="F67" s="11"/>
      <c r="G67" s="12"/>
      <c r="H67" s="13"/>
    </row>
    <row r="68" spans="1:8" x14ac:dyDescent="0.2">
      <c r="A68" s="25"/>
      <c r="B68" s="25"/>
      <c r="C68" s="25"/>
      <c r="D68" s="25"/>
      <c r="E68" s="7"/>
      <c r="F68" s="11"/>
      <c r="G68" s="12"/>
      <c r="H68" s="13"/>
    </row>
    <row r="69" spans="1:8" x14ac:dyDescent="0.2">
      <c r="A69" s="25"/>
      <c r="B69" s="25"/>
      <c r="C69" s="25"/>
      <c r="D69" s="25"/>
      <c r="E69" s="7"/>
      <c r="F69" s="14"/>
      <c r="G69" s="15"/>
      <c r="H69" s="16"/>
    </row>
    <row r="70" spans="1:8" x14ac:dyDescent="0.2">
      <c r="A70" s="25"/>
      <c r="B70" s="25"/>
      <c r="C70" s="25"/>
      <c r="D70" s="25"/>
      <c r="E70" s="17"/>
      <c r="F70" s="18"/>
      <c r="G70" s="18"/>
      <c r="H70" s="18"/>
    </row>
    <row r="71" spans="1:8" x14ac:dyDescent="0.2">
      <c r="A71" s="25"/>
      <c r="B71" s="25"/>
      <c r="C71" s="25"/>
      <c r="D71" s="25"/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1:8" x14ac:dyDescent="0.2">
      <c r="A72" s="25"/>
      <c r="B72" s="25"/>
      <c r="C72" s="25"/>
      <c r="D72" s="25"/>
      <c r="E72" s="7"/>
      <c r="F72" s="8"/>
      <c r="G72" s="9"/>
      <c r="H72" s="10"/>
    </row>
    <row r="73" spans="1:8" x14ac:dyDescent="0.2">
      <c r="A73" s="25"/>
      <c r="B73" s="25"/>
      <c r="C73" s="25"/>
      <c r="D73" s="25"/>
      <c r="E73" s="7"/>
      <c r="F73" s="11"/>
      <c r="G73" s="12"/>
      <c r="H73" s="13"/>
    </row>
    <row r="74" spans="1:8" x14ac:dyDescent="0.2">
      <c r="A74" s="25"/>
      <c r="B74" s="25"/>
      <c r="C74" s="25"/>
      <c r="D74" s="25"/>
      <c r="E74" s="7"/>
      <c r="F74" s="11"/>
      <c r="G74" s="12"/>
      <c r="H74" s="13"/>
    </row>
    <row r="75" spans="1:8" x14ac:dyDescent="0.2">
      <c r="A75" s="25"/>
      <c r="B75" s="25"/>
      <c r="C75" s="25"/>
      <c r="D75" s="25"/>
      <c r="E75" s="7"/>
      <c r="F75" s="14"/>
      <c r="G75" s="15"/>
      <c r="H75" s="16"/>
    </row>
    <row r="76" spans="1:8" x14ac:dyDescent="0.2">
      <c r="A76" s="25"/>
      <c r="B76" s="25"/>
      <c r="C76" s="25"/>
      <c r="D76" s="25"/>
      <c r="E76" s="17"/>
      <c r="F76" s="18"/>
      <c r="G76" s="18"/>
      <c r="H76" s="18"/>
    </row>
    <row r="77" spans="1:8" x14ac:dyDescent="0.2">
      <c r="A77" s="25"/>
      <c r="B77" s="25"/>
      <c r="C77" s="25"/>
      <c r="D77" s="25"/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1:8" x14ac:dyDescent="0.2">
      <c r="A78" s="25"/>
      <c r="B78" s="25"/>
      <c r="C78" s="25"/>
      <c r="D78" s="25"/>
      <c r="E78" s="7"/>
      <c r="F78" s="8"/>
      <c r="G78" s="9"/>
      <c r="H78" s="10"/>
    </row>
    <row r="79" spans="1:8" x14ac:dyDescent="0.2">
      <c r="A79" s="25"/>
      <c r="B79" s="25"/>
      <c r="C79" s="25"/>
      <c r="D79" s="25"/>
      <c r="E79" s="7"/>
      <c r="F79" s="11"/>
      <c r="G79" s="12"/>
      <c r="H79" s="13"/>
    </row>
    <row r="80" spans="1:8" x14ac:dyDescent="0.2">
      <c r="A80" s="25"/>
      <c r="B80" s="25"/>
      <c r="C80" s="25"/>
      <c r="D80" s="25"/>
      <c r="E80" s="7"/>
      <c r="F80" s="11"/>
      <c r="G80" s="12"/>
      <c r="H80" s="13"/>
    </row>
    <row r="81" spans="1:8" x14ac:dyDescent="0.2">
      <c r="A81" s="25"/>
      <c r="B81" s="25"/>
      <c r="C81" s="25"/>
      <c r="D81" s="25"/>
      <c r="E81" s="7"/>
      <c r="F81" s="14"/>
      <c r="G81" s="15"/>
      <c r="H81" s="16"/>
    </row>
    <row r="82" spans="1:8" x14ac:dyDescent="0.2">
      <c r="A82" s="25"/>
      <c r="B82" s="25"/>
      <c r="C82" s="25"/>
      <c r="D82" s="25"/>
      <c r="E82" s="17"/>
      <c r="F82" s="18"/>
      <c r="G82" s="18"/>
      <c r="H82" s="18"/>
    </row>
    <row r="83" spans="1:8" x14ac:dyDescent="0.2">
      <c r="A83" s="25"/>
      <c r="B83" s="25"/>
      <c r="C83" s="25"/>
      <c r="D83" s="25"/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1:8" x14ac:dyDescent="0.2">
      <c r="A84" s="25"/>
      <c r="B84" s="25"/>
      <c r="C84" s="25"/>
      <c r="D84" s="25"/>
      <c r="E84" s="7"/>
      <c r="F84" s="8"/>
      <c r="G84" s="9"/>
      <c r="H84" s="10"/>
    </row>
    <row r="85" spans="1:8" x14ac:dyDescent="0.2">
      <c r="A85" s="25"/>
      <c r="B85" s="25"/>
      <c r="C85" s="25"/>
      <c r="D85" s="25"/>
      <c r="E85" s="7"/>
      <c r="F85" s="11"/>
      <c r="G85" s="12"/>
      <c r="H85" s="13"/>
    </row>
    <row r="86" spans="1:8" x14ac:dyDescent="0.2">
      <c r="A86" s="25"/>
      <c r="B86" s="25"/>
      <c r="C86" s="25"/>
      <c r="D86" s="25"/>
      <c r="E86" s="7"/>
      <c r="F86" s="11"/>
      <c r="G86" s="12"/>
      <c r="H86" s="13"/>
    </row>
    <row r="87" spans="1:8" x14ac:dyDescent="0.2">
      <c r="A87" s="25"/>
      <c r="B87" s="25"/>
      <c r="C87" s="25"/>
      <c r="D87" s="25"/>
      <c r="E87" s="7"/>
      <c r="F87" s="14"/>
      <c r="G87" s="15"/>
      <c r="H87" s="16"/>
    </row>
    <row r="88" spans="1:8" x14ac:dyDescent="0.2">
      <c r="A88" s="25"/>
      <c r="B88" s="25"/>
      <c r="C88" s="25"/>
      <c r="D88" s="25"/>
      <c r="E88" s="17"/>
      <c r="F88" s="18"/>
      <c r="G88" s="18"/>
      <c r="H88" s="18"/>
    </row>
    <row r="89" spans="1:8" x14ac:dyDescent="0.2">
      <c r="A89" s="25"/>
      <c r="B89" s="25"/>
      <c r="C89" s="25"/>
      <c r="D89" s="25"/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1:8" x14ac:dyDescent="0.2">
      <c r="A90" s="25"/>
      <c r="B90" s="25"/>
      <c r="C90" s="25"/>
      <c r="D90" s="25"/>
      <c r="E90" s="7"/>
      <c r="F90" s="8"/>
      <c r="G90" s="9"/>
      <c r="H90" s="10"/>
    </row>
    <row r="91" spans="1:8" x14ac:dyDescent="0.2">
      <c r="A91" s="25"/>
      <c r="B91" s="25"/>
      <c r="C91" s="25"/>
      <c r="D91" s="25"/>
      <c r="E91" s="7"/>
      <c r="F91" s="11"/>
      <c r="G91" s="12"/>
      <c r="H91" s="13"/>
    </row>
    <row r="92" spans="1:8" x14ac:dyDescent="0.2">
      <c r="A92" s="25"/>
      <c r="B92" s="25"/>
      <c r="C92" s="25"/>
      <c r="D92" s="25"/>
      <c r="E92" s="7"/>
      <c r="F92" s="11"/>
      <c r="G92" s="12"/>
      <c r="H92" s="13"/>
    </row>
    <row r="93" spans="1:8" x14ac:dyDescent="0.2">
      <c r="A93" s="25"/>
      <c r="B93" s="25"/>
      <c r="C93" s="25"/>
      <c r="D93" s="25"/>
      <c r="E93" s="7"/>
      <c r="F93" s="14"/>
      <c r="G93" s="15"/>
      <c r="H93" s="16"/>
    </row>
    <row r="94" spans="1:8" x14ac:dyDescent="0.2">
      <c r="A94" s="25"/>
      <c r="B94" s="25"/>
      <c r="C94" s="25"/>
      <c r="D94" s="25"/>
      <c r="E94" s="17"/>
      <c r="F94" s="18"/>
      <c r="G94" s="18"/>
      <c r="H94" s="18"/>
    </row>
    <row r="95" spans="1:8" x14ac:dyDescent="0.2">
      <c r="A95" s="25"/>
      <c r="B95" s="25"/>
      <c r="C95" s="25"/>
      <c r="D95" s="25"/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1:8" x14ac:dyDescent="0.2">
      <c r="A96" s="25"/>
      <c r="B96" s="25"/>
      <c r="C96" s="25"/>
      <c r="D96" s="25"/>
      <c r="E96" s="7"/>
      <c r="F96" s="8"/>
      <c r="G96" s="9"/>
      <c r="H96" s="10"/>
    </row>
    <row r="97" spans="1:8" x14ac:dyDescent="0.2">
      <c r="A97" s="25"/>
      <c r="B97" s="25"/>
      <c r="C97" s="25"/>
      <c r="D97" s="25"/>
      <c r="E97" s="7"/>
      <c r="F97" s="11"/>
      <c r="G97" s="12"/>
      <c r="H97" s="13"/>
    </row>
    <row r="98" spans="1:8" x14ac:dyDescent="0.2">
      <c r="A98" s="25"/>
      <c r="B98" s="25"/>
      <c r="C98" s="25"/>
      <c r="D98" s="25"/>
      <c r="E98" s="7"/>
      <c r="F98" s="11"/>
      <c r="G98" s="12"/>
      <c r="H98" s="13"/>
    </row>
    <row r="99" spans="1:8" x14ac:dyDescent="0.2">
      <c r="A99" s="25"/>
      <c r="B99" s="25"/>
      <c r="C99" s="25"/>
      <c r="D99" s="25"/>
      <c r="E99" s="7"/>
      <c r="F99" s="14"/>
      <c r="G99" s="15"/>
      <c r="H99" s="16"/>
    </row>
    <row r="100" spans="1:8" x14ac:dyDescent="0.2">
      <c r="A100" s="25"/>
      <c r="B100" s="25"/>
      <c r="C100" s="25"/>
      <c r="D100" s="25"/>
      <c r="E100" s="17"/>
      <c r="F100" s="18"/>
      <c r="G100" s="18"/>
      <c r="H100" s="18"/>
    </row>
    <row r="101" spans="1:8" x14ac:dyDescent="0.2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1:8" x14ac:dyDescent="0.2">
      <c r="E102" s="7"/>
      <c r="F102" s="8"/>
      <c r="G102" s="9"/>
      <c r="H102" s="10"/>
    </row>
    <row r="103" spans="1:8" x14ac:dyDescent="0.2">
      <c r="E103" s="7"/>
      <c r="F103" s="11"/>
      <c r="G103" s="12"/>
      <c r="H103" s="13"/>
    </row>
    <row r="104" spans="1:8" x14ac:dyDescent="0.2">
      <c r="E104" s="7"/>
      <c r="F104" s="11"/>
      <c r="G104" s="12"/>
      <c r="H104" s="13"/>
    </row>
    <row r="105" spans="1:8" x14ac:dyDescent="0.2">
      <c r="E105" s="7"/>
      <c r="F105" s="14"/>
      <c r="G105" s="15"/>
      <c r="H105" s="16"/>
    </row>
    <row r="106" spans="1:8" x14ac:dyDescent="0.2">
      <c r="E106" s="17"/>
      <c r="F106" s="18"/>
      <c r="G106" s="18"/>
      <c r="H106" s="18"/>
    </row>
    <row r="107" spans="1:8" x14ac:dyDescent="0.2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1:8" x14ac:dyDescent="0.2">
      <c r="E108" s="7"/>
      <c r="F108" s="8"/>
      <c r="G108" s="9"/>
      <c r="H108" s="10"/>
    </row>
    <row r="109" spans="1:8" x14ac:dyDescent="0.2">
      <c r="E109" s="7"/>
      <c r="F109" s="11"/>
      <c r="G109" s="12"/>
      <c r="H109" s="13"/>
    </row>
    <row r="110" spans="1:8" x14ac:dyDescent="0.2">
      <c r="E110" s="7"/>
      <c r="F110" s="11"/>
      <c r="G110" s="12"/>
      <c r="H110" s="13"/>
    </row>
    <row r="111" spans="1:8" x14ac:dyDescent="0.2">
      <c r="E111" s="7"/>
      <c r="F111" s="14"/>
      <c r="G111" s="15"/>
      <c r="H111" s="16"/>
    </row>
    <row r="112" spans="1:8" x14ac:dyDescent="0.2">
      <c r="E112" s="17"/>
      <c r="F112" s="18"/>
      <c r="G112" s="18"/>
      <c r="H112" s="18"/>
    </row>
    <row r="113" spans="5:8" x14ac:dyDescent="0.2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x14ac:dyDescent="0.2">
      <c r="E114" s="7"/>
      <c r="F114" s="8"/>
      <c r="G114" s="9"/>
      <c r="H114" s="10"/>
    </row>
    <row r="115" spans="5:8" x14ac:dyDescent="0.2">
      <c r="E115" s="7"/>
      <c r="F115" s="11"/>
      <c r="G115" s="12"/>
      <c r="H115" s="13"/>
    </row>
    <row r="116" spans="5:8" x14ac:dyDescent="0.2">
      <c r="E116" s="7"/>
      <c r="F116" s="11"/>
      <c r="G116" s="12"/>
      <c r="H116" s="13"/>
    </row>
    <row r="117" spans="5:8" x14ac:dyDescent="0.2">
      <c r="E117" s="7"/>
      <c r="F117" s="14"/>
      <c r="G117" s="15"/>
      <c r="H117" s="16"/>
    </row>
    <row r="118" spans="5:8" x14ac:dyDescent="0.2">
      <c r="E118" s="19" t="s">
        <v>95</v>
      </c>
      <c r="F118" s="20">
        <f>SUM(F45)</f>
        <v>0</v>
      </c>
      <c r="G118" s="20">
        <f>SUM(G45)</f>
        <v>0</v>
      </c>
      <c r="H118" s="20">
        <f>SUM(H45)</f>
        <v>0</v>
      </c>
    </row>
    <row r="119" spans="5:8" x14ac:dyDescent="0.2">
      <c r="F119" s="23"/>
      <c r="G119" s="23"/>
      <c r="H119" s="23"/>
    </row>
    <row r="120" spans="5:8" x14ac:dyDescent="0.2">
      <c r="F120" s="23"/>
      <c r="G120" s="23"/>
      <c r="H120" s="23"/>
    </row>
    <row r="121" spans="5:8" x14ac:dyDescent="0.2">
      <c r="F121" s="23"/>
      <c r="G121" s="23"/>
      <c r="H121" s="23"/>
    </row>
    <row r="122" spans="5:8" x14ac:dyDescent="0.2">
      <c r="F122" s="23"/>
      <c r="G122" s="23"/>
      <c r="H122" s="23"/>
    </row>
    <row r="123" spans="5:8" x14ac:dyDescent="0.2">
      <c r="F123" s="23"/>
      <c r="G123" s="23"/>
      <c r="H123" s="23"/>
    </row>
    <row r="124" spans="5:8" x14ac:dyDescent="0.2">
      <c r="F124" s="23"/>
      <c r="G124" s="23"/>
      <c r="H124" s="23"/>
    </row>
    <row r="125" spans="5:8" x14ac:dyDescent="0.2">
      <c r="F125" s="23"/>
      <c r="G125" s="23"/>
      <c r="H125" s="23"/>
    </row>
    <row r="126" spans="5:8" x14ac:dyDescent="0.2">
      <c r="F126" s="23"/>
      <c r="G126" s="23"/>
      <c r="H126" s="23"/>
    </row>
    <row r="127" spans="5:8" x14ac:dyDescent="0.2">
      <c r="F127" s="23"/>
      <c r="G127" s="23"/>
      <c r="H127" s="23"/>
    </row>
    <row r="128" spans="5:8" x14ac:dyDescent="0.2">
      <c r="F128" s="23"/>
      <c r="G128" s="23"/>
      <c r="H128" s="23"/>
    </row>
    <row r="129" spans="6:8" x14ac:dyDescent="0.2">
      <c r="F129" s="23"/>
      <c r="G129" s="23"/>
      <c r="H129" s="23"/>
    </row>
    <row r="130" spans="6:8" x14ac:dyDescent="0.2">
      <c r="F130" s="23"/>
      <c r="G130" s="23"/>
      <c r="H130" s="23"/>
    </row>
    <row r="131" spans="6:8" x14ac:dyDescent="0.2">
      <c r="F131" s="23"/>
      <c r="G131" s="23"/>
      <c r="H131" s="23"/>
    </row>
    <row r="132" spans="6:8" x14ac:dyDescent="0.2">
      <c r="F132" s="23"/>
      <c r="G132" s="23"/>
      <c r="H132" s="23"/>
    </row>
    <row r="133" spans="6:8" x14ac:dyDescent="0.2">
      <c r="F133" s="23"/>
      <c r="G133" s="23"/>
      <c r="H133" s="23"/>
    </row>
    <row r="134" spans="6:8" x14ac:dyDescent="0.2">
      <c r="F134" s="23"/>
      <c r="G134" s="23"/>
      <c r="H134" s="23"/>
    </row>
    <row r="135" spans="6:8" x14ac:dyDescent="0.2">
      <c r="F135" s="23"/>
      <c r="G135" s="23"/>
      <c r="H135" s="23"/>
    </row>
    <row r="136" spans="6:8" x14ac:dyDescent="0.2">
      <c r="F136" s="23"/>
      <c r="G136" s="23"/>
      <c r="H136" s="23"/>
    </row>
    <row r="137" spans="6:8" x14ac:dyDescent="0.2">
      <c r="F137" s="23"/>
      <c r="G137" s="23"/>
      <c r="H137" s="23"/>
    </row>
    <row r="138" spans="6:8" x14ac:dyDescent="0.2">
      <c r="F138" s="23"/>
      <c r="G138" s="23"/>
      <c r="H138" s="23"/>
    </row>
    <row r="139" spans="6:8" x14ac:dyDescent="0.2">
      <c r="F139" s="23"/>
      <c r="G139" s="23"/>
      <c r="H139" s="23"/>
    </row>
    <row r="140" spans="6:8" x14ac:dyDescent="0.2">
      <c r="F140" s="23"/>
      <c r="G140" s="23"/>
      <c r="H140" s="23"/>
    </row>
    <row r="141" spans="6:8" x14ac:dyDescent="0.2">
      <c r="F141" s="23"/>
      <c r="G141" s="23"/>
      <c r="H141" s="23"/>
    </row>
    <row r="142" spans="6:8" x14ac:dyDescent="0.2">
      <c r="F142" s="23"/>
      <c r="G142" s="23"/>
      <c r="H142" s="23"/>
    </row>
    <row r="143" spans="6:8" x14ac:dyDescent="0.2">
      <c r="F143" s="23"/>
      <c r="G143" s="23"/>
      <c r="H143" s="23"/>
    </row>
    <row r="144" spans="6:8" x14ac:dyDescent="0.2">
      <c r="F144" s="23"/>
      <c r="G144" s="23"/>
      <c r="H144" s="23"/>
    </row>
    <row r="145" spans="6:8" x14ac:dyDescent="0.2">
      <c r="F145" s="23"/>
      <c r="G145" s="23"/>
      <c r="H145" s="23"/>
    </row>
    <row r="146" spans="6:8" x14ac:dyDescent="0.2">
      <c r="F146" s="23"/>
      <c r="G146" s="23"/>
      <c r="H146" s="23"/>
    </row>
    <row r="147" spans="6:8" x14ac:dyDescent="0.2">
      <c r="F147" s="23"/>
      <c r="G147" s="23"/>
      <c r="H147" s="23"/>
    </row>
    <row r="148" spans="6:8" x14ac:dyDescent="0.2">
      <c r="F148" s="23"/>
      <c r="G148" s="23"/>
      <c r="H148" s="23"/>
    </row>
    <row r="149" spans="6:8" x14ac:dyDescent="0.2">
      <c r="F149" s="23"/>
      <c r="G149" s="23"/>
      <c r="H149" s="23"/>
    </row>
    <row r="150" spans="6:8" x14ac:dyDescent="0.2">
      <c r="F150" s="23"/>
      <c r="G150" s="23"/>
      <c r="H150" s="23"/>
    </row>
    <row r="151" spans="6:8" x14ac:dyDescent="0.2">
      <c r="F151" s="23"/>
      <c r="G151" s="23"/>
      <c r="H151" s="23"/>
    </row>
    <row r="152" spans="6:8" x14ac:dyDescent="0.2">
      <c r="F152" s="23"/>
      <c r="G152" s="23"/>
      <c r="H152" s="23"/>
    </row>
    <row r="153" spans="6:8" x14ac:dyDescent="0.2">
      <c r="F153" s="23"/>
      <c r="G153" s="23"/>
      <c r="H153" s="23"/>
    </row>
    <row r="154" spans="6:8" x14ac:dyDescent="0.2">
      <c r="F154" s="23"/>
      <c r="G154" s="23"/>
      <c r="H154" s="23"/>
    </row>
    <row r="155" spans="6:8" x14ac:dyDescent="0.2">
      <c r="F155" s="23"/>
      <c r="G155" s="23"/>
      <c r="H155" s="23"/>
    </row>
    <row r="156" spans="6:8" x14ac:dyDescent="0.2">
      <c r="F156" s="23"/>
      <c r="G156" s="23"/>
      <c r="H156" s="23"/>
    </row>
    <row r="157" spans="6:8" x14ac:dyDescent="0.2">
      <c r="F157" s="23"/>
      <c r="G157" s="23"/>
      <c r="H157" s="23"/>
    </row>
    <row r="158" spans="6:8" x14ac:dyDescent="0.2">
      <c r="F158" s="23"/>
      <c r="G158" s="23"/>
      <c r="H158" s="23"/>
    </row>
    <row r="159" spans="6:8" x14ac:dyDescent="0.2">
      <c r="F159" s="23"/>
      <c r="G159" s="23"/>
      <c r="H159" s="23"/>
    </row>
    <row r="160" spans="6:8" x14ac:dyDescent="0.2">
      <c r="F160" s="23"/>
      <c r="G160" s="23"/>
      <c r="H160" s="23"/>
    </row>
    <row r="161" spans="6:8" x14ac:dyDescent="0.2">
      <c r="F161" s="23"/>
      <c r="G161" s="23"/>
      <c r="H161" s="23"/>
    </row>
    <row r="162" spans="6:8" x14ac:dyDescent="0.2">
      <c r="F162" s="23"/>
      <c r="G162" s="23"/>
      <c r="H162" s="23"/>
    </row>
    <row r="163" spans="6:8" x14ac:dyDescent="0.2">
      <c r="F163" s="23"/>
      <c r="G163" s="23"/>
      <c r="H163" s="23"/>
    </row>
    <row r="164" spans="6:8" x14ac:dyDescent="0.2">
      <c r="F164" s="23"/>
      <c r="G164" s="23"/>
      <c r="H164" s="23"/>
    </row>
    <row r="165" spans="6:8" x14ac:dyDescent="0.2">
      <c r="F165" s="23"/>
      <c r="G165" s="23"/>
      <c r="H165" s="23"/>
    </row>
    <row r="166" spans="6:8" x14ac:dyDescent="0.2">
      <c r="F166" s="23"/>
      <c r="G166" s="23"/>
      <c r="H166" s="23"/>
    </row>
    <row r="167" spans="6:8" x14ac:dyDescent="0.2">
      <c r="F167" s="23"/>
      <c r="G167" s="23"/>
      <c r="H167" s="23"/>
    </row>
    <row r="168" spans="6:8" x14ac:dyDescent="0.2">
      <c r="F168" s="23"/>
      <c r="G168" s="23"/>
      <c r="H168" s="23"/>
    </row>
    <row r="169" spans="6:8" x14ac:dyDescent="0.2">
      <c r="F169" s="23"/>
      <c r="G169" s="23"/>
      <c r="H169" s="23"/>
    </row>
    <row r="170" spans="6:8" x14ac:dyDescent="0.2">
      <c r="F170" s="23"/>
      <c r="G170" s="23"/>
      <c r="H170" s="23"/>
    </row>
    <row r="171" spans="6:8" x14ac:dyDescent="0.2">
      <c r="F171" s="23"/>
      <c r="G171" s="23"/>
      <c r="H171" s="23"/>
    </row>
    <row r="172" spans="6:8" x14ac:dyDescent="0.2">
      <c r="F172" s="23"/>
      <c r="G172" s="23"/>
      <c r="H172" s="23"/>
    </row>
    <row r="173" spans="6:8" x14ac:dyDescent="0.2">
      <c r="F173" s="23"/>
      <c r="G173" s="23"/>
      <c r="H173" s="23"/>
    </row>
    <row r="174" spans="6:8" x14ac:dyDescent="0.2">
      <c r="F174" s="23"/>
      <c r="G174" s="23"/>
      <c r="H174" s="23"/>
    </row>
    <row r="175" spans="6:8" x14ac:dyDescent="0.2">
      <c r="F175" s="23"/>
      <c r="G175" s="23"/>
      <c r="H175" s="23"/>
    </row>
    <row r="176" spans="6:8" x14ac:dyDescent="0.2">
      <c r="F176" s="23"/>
      <c r="G176" s="23"/>
      <c r="H176" s="23"/>
    </row>
    <row r="177" spans="6:8" x14ac:dyDescent="0.2">
      <c r="F177" s="23"/>
      <c r="G177" s="23"/>
      <c r="H177" s="23"/>
    </row>
    <row r="178" spans="6:8" x14ac:dyDescent="0.2">
      <c r="F178" s="23"/>
      <c r="G178" s="23"/>
      <c r="H178" s="23"/>
    </row>
    <row r="179" spans="6:8" x14ac:dyDescent="0.2">
      <c r="F179" s="23"/>
      <c r="G179" s="23"/>
      <c r="H179" s="23"/>
    </row>
    <row r="180" spans="6:8" x14ac:dyDescent="0.2">
      <c r="F180" s="23"/>
      <c r="G180" s="23"/>
      <c r="H180" s="23"/>
    </row>
    <row r="181" spans="6:8" x14ac:dyDescent="0.2">
      <c r="F181" s="23"/>
      <c r="G181" s="23"/>
      <c r="H181" s="23"/>
    </row>
    <row r="182" spans="6:8" x14ac:dyDescent="0.2">
      <c r="F182" s="23"/>
      <c r="G182" s="23"/>
      <c r="H182" s="23"/>
    </row>
    <row r="183" spans="6:8" x14ac:dyDescent="0.2">
      <c r="F183" s="23"/>
      <c r="G183" s="23"/>
      <c r="H183" s="23"/>
    </row>
    <row r="184" spans="6:8" x14ac:dyDescent="0.2">
      <c r="F184" s="23"/>
      <c r="G184" s="23"/>
      <c r="H184" s="23"/>
    </row>
    <row r="185" spans="6:8" x14ac:dyDescent="0.2">
      <c r="F185" s="23"/>
      <c r="G185" s="23"/>
      <c r="H185" s="23"/>
    </row>
    <row r="186" spans="6:8" x14ac:dyDescent="0.2">
      <c r="F186" s="23"/>
      <c r="G186" s="23"/>
      <c r="H186" s="23"/>
    </row>
    <row r="187" spans="6:8" x14ac:dyDescent="0.2">
      <c r="F187" s="23"/>
      <c r="G187" s="23"/>
      <c r="H187" s="23"/>
    </row>
    <row r="188" spans="6:8" x14ac:dyDescent="0.2">
      <c r="F188" s="23"/>
      <c r="G188" s="23"/>
      <c r="H188" s="23"/>
    </row>
    <row r="189" spans="6:8" x14ac:dyDescent="0.2">
      <c r="F189" s="23"/>
      <c r="G189" s="23"/>
      <c r="H189" s="23"/>
    </row>
    <row r="190" spans="6:8" x14ac:dyDescent="0.2">
      <c r="F190" s="23"/>
      <c r="G190" s="23"/>
      <c r="H190" s="23"/>
    </row>
    <row r="191" spans="6:8" x14ac:dyDescent="0.2">
      <c r="F191" s="23"/>
      <c r="G191" s="23"/>
      <c r="H191" s="23"/>
    </row>
    <row r="192" spans="6:8" x14ac:dyDescent="0.2">
      <c r="F192" s="23"/>
      <c r="G192" s="23"/>
      <c r="H192" s="23"/>
    </row>
    <row r="193" spans="6:8" x14ac:dyDescent="0.2">
      <c r="F193" s="23"/>
      <c r="G193" s="23"/>
      <c r="H193" s="23"/>
    </row>
    <row r="194" spans="6:8" x14ac:dyDescent="0.2">
      <c r="F194" s="23"/>
      <c r="G194" s="23"/>
      <c r="H194" s="23"/>
    </row>
    <row r="195" spans="6:8" x14ac:dyDescent="0.2">
      <c r="F195" s="23"/>
      <c r="G195" s="23"/>
      <c r="H195" s="23"/>
    </row>
    <row r="196" spans="6:8" x14ac:dyDescent="0.2">
      <c r="F196" s="23"/>
      <c r="G196" s="23"/>
      <c r="H196" s="23"/>
    </row>
    <row r="197" spans="6:8" x14ac:dyDescent="0.2">
      <c r="F197" s="23"/>
      <c r="G197" s="23"/>
      <c r="H197" s="23"/>
    </row>
    <row r="198" spans="6:8" x14ac:dyDescent="0.2">
      <c r="F198" s="23"/>
      <c r="G198" s="23"/>
      <c r="H198" s="23"/>
    </row>
    <row r="199" spans="6:8" x14ac:dyDescent="0.2">
      <c r="F199" s="23"/>
      <c r="G199" s="23"/>
      <c r="H199" s="23"/>
    </row>
    <row r="200" spans="6:8" x14ac:dyDescent="0.2">
      <c r="F200" s="23"/>
      <c r="G200" s="23"/>
      <c r="H200" s="23"/>
    </row>
    <row r="201" spans="6:8" x14ac:dyDescent="0.2">
      <c r="F201" s="23"/>
      <c r="G201" s="23"/>
      <c r="H201" s="23"/>
    </row>
    <row r="202" spans="6:8" x14ac:dyDescent="0.2">
      <c r="F202" s="23"/>
      <c r="G202" s="23"/>
      <c r="H202" s="23"/>
    </row>
    <row r="203" spans="6:8" x14ac:dyDescent="0.2">
      <c r="F203" s="23"/>
      <c r="G203" s="23"/>
      <c r="H203" s="23"/>
    </row>
    <row r="204" spans="6:8" x14ac:dyDescent="0.2">
      <c r="F204" s="23"/>
      <c r="G204" s="23"/>
      <c r="H204" s="23"/>
    </row>
    <row r="205" spans="6:8" x14ac:dyDescent="0.2">
      <c r="F205" s="23"/>
      <c r="G205" s="23"/>
      <c r="H205" s="23"/>
    </row>
    <row r="206" spans="6:8" x14ac:dyDescent="0.2">
      <c r="F206" s="23"/>
      <c r="G206" s="23"/>
      <c r="H206" s="23"/>
    </row>
    <row r="207" spans="6:8" x14ac:dyDescent="0.2">
      <c r="F207" s="23"/>
      <c r="G207" s="23"/>
      <c r="H207" s="23"/>
    </row>
    <row r="208" spans="6:8" x14ac:dyDescent="0.2">
      <c r="F208" s="23"/>
      <c r="G208" s="23"/>
      <c r="H208" s="23"/>
    </row>
    <row r="209" spans="6:8" x14ac:dyDescent="0.2">
      <c r="F209" s="23"/>
      <c r="G209" s="23"/>
      <c r="H209" s="23"/>
    </row>
    <row r="210" spans="6:8" x14ac:dyDescent="0.2">
      <c r="F210" s="23"/>
      <c r="G210" s="23"/>
      <c r="H210" s="23"/>
    </row>
    <row r="211" spans="6:8" x14ac:dyDescent="0.2">
      <c r="F211" s="23"/>
      <c r="G211" s="23"/>
      <c r="H211" s="23"/>
    </row>
    <row r="212" spans="6:8" x14ac:dyDescent="0.2">
      <c r="F212" s="23"/>
      <c r="G212" s="23"/>
      <c r="H212" s="23"/>
    </row>
    <row r="213" spans="6:8" x14ac:dyDescent="0.2">
      <c r="F213" s="23"/>
      <c r="G213" s="23"/>
      <c r="H213" s="23"/>
    </row>
    <row r="214" spans="6:8" x14ac:dyDescent="0.2">
      <c r="F214" s="23"/>
      <c r="G214" s="23"/>
      <c r="H214" s="23"/>
    </row>
    <row r="215" spans="6:8" x14ac:dyDescent="0.2">
      <c r="F215" s="23"/>
      <c r="G215" s="23"/>
      <c r="H215" s="23"/>
    </row>
    <row r="216" spans="6:8" x14ac:dyDescent="0.2">
      <c r="F216" s="23"/>
      <c r="G216" s="23"/>
      <c r="H216" s="23"/>
    </row>
    <row r="217" spans="6:8" x14ac:dyDescent="0.2">
      <c r="F217" s="23"/>
      <c r="G217" s="23"/>
      <c r="H217" s="23"/>
    </row>
    <row r="218" spans="6:8" x14ac:dyDescent="0.2">
      <c r="F218" s="23"/>
      <c r="G218" s="23"/>
      <c r="H218" s="23"/>
    </row>
    <row r="219" spans="6:8" x14ac:dyDescent="0.2">
      <c r="F219" s="23"/>
      <c r="G219" s="23"/>
      <c r="H219" s="23"/>
    </row>
    <row r="220" spans="6:8" x14ac:dyDescent="0.2">
      <c r="F220" s="23"/>
      <c r="G220" s="23"/>
      <c r="H220" s="23"/>
    </row>
    <row r="221" spans="6:8" x14ac:dyDescent="0.2">
      <c r="F221" s="23"/>
      <c r="G221" s="23"/>
      <c r="H221" s="23"/>
    </row>
    <row r="222" spans="6:8" x14ac:dyDescent="0.2">
      <c r="F222" s="23"/>
      <c r="G222" s="23"/>
      <c r="H222" s="23"/>
    </row>
    <row r="223" spans="6:8" x14ac:dyDescent="0.2">
      <c r="F223" s="23"/>
      <c r="G223" s="23"/>
      <c r="H223" s="23"/>
    </row>
    <row r="224" spans="6:8" x14ac:dyDescent="0.2">
      <c r="F224" s="23"/>
      <c r="G224" s="23"/>
      <c r="H224" s="23"/>
    </row>
    <row r="225" spans="6:8" x14ac:dyDescent="0.2">
      <c r="F225" s="23"/>
      <c r="G225" s="23"/>
      <c r="H225" s="23"/>
    </row>
    <row r="226" spans="6:8" x14ac:dyDescent="0.2">
      <c r="F226" s="23"/>
      <c r="G226" s="23"/>
      <c r="H226" s="23"/>
    </row>
    <row r="227" spans="6:8" x14ac:dyDescent="0.2">
      <c r="F227" s="23"/>
      <c r="G227" s="23"/>
      <c r="H227" s="23"/>
    </row>
    <row r="228" spans="6:8" x14ac:dyDescent="0.2">
      <c r="F228" s="23"/>
      <c r="G228" s="23"/>
      <c r="H228" s="23"/>
    </row>
    <row r="229" spans="6:8" x14ac:dyDescent="0.2">
      <c r="F229" s="23"/>
      <c r="G229" s="23"/>
      <c r="H229" s="23"/>
    </row>
    <row r="230" spans="6:8" x14ac:dyDescent="0.2">
      <c r="F230" s="23"/>
      <c r="G230" s="23"/>
      <c r="H230" s="23"/>
    </row>
    <row r="231" spans="6:8" x14ac:dyDescent="0.2">
      <c r="F231" s="23"/>
      <c r="G231" s="23"/>
      <c r="H231" s="23"/>
    </row>
    <row r="232" spans="6:8" x14ac:dyDescent="0.2">
      <c r="F232" s="23"/>
      <c r="G232" s="23"/>
      <c r="H232" s="23"/>
    </row>
    <row r="233" spans="6:8" x14ac:dyDescent="0.2">
      <c r="F233" s="23"/>
      <c r="G233" s="23"/>
      <c r="H233" s="23"/>
    </row>
    <row r="234" spans="6:8" x14ac:dyDescent="0.2">
      <c r="F234" s="23"/>
      <c r="G234" s="23"/>
      <c r="H234" s="23"/>
    </row>
    <row r="235" spans="6:8" x14ac:dyDescent="0.2">
      <c r="F235" s="23"/>
      <c r="G235" s="23"/>
      <c r="H235" s="23"/>
    </row>
    <row r="236" spans="6:8" x14ac:dyDescent="0.2">
      <c r="F236" s="23"/>
      <c r="G236" s="23"/>
      <c r="H236" s="23"/>
    </row>
    <row r="237" spans="6:8" x14ac:dyDescent="0.2">
      <c r="F237" s="23"/>
      <c r="G237" s="23"/>
      <c r="H237" s="23"/>
    </row>
    <row r="238" spans="6:8" x14ac:dyDescent="0.2">
      <c r="F238" s="23"/>
      <c r="G238" s="23"/>
      <c r="H238" s="23"/>
    </row>
    <row r="239" spans="6:8" x14ac:dyDescent="0.2">
      <c r="F239" s="23"/>
      <c r="G239" s="23"/>
      <c r="H239" s="23"/>
    </row>
    <row r="240" spans="6:8" x14ac:dyDescent="0.2">
      <c r="F240" s="23"/>
      <c r="G240" s="23"/>
      <c r="H240" s="23"/>
    </row>
    <row r="241" spans="6:8" x14ac:dyDescent="0.2">
      <c r="F241" s="23"/>
      <c r="G241" s="23"/>
      <c r="H241" s="23"/>
    </row>
    <row r="242" spans="6:8" x14ac:dyDescent="0.2">
      <c r="F242" s="23"/>
      <c r="G242" s="23"/>
      <c r="H242" s="23"/>
    </row>
    <row r="243" spans="6:8" x14ac:dyDescent="0.2">
      <c r="F243" s="23"/>
      <c r="G243" s="23"/>
      <c r="H243" s="23"/>
    </row>
    <row r="244" spans="6:8" x14ac:dyDescent="0.2">
      <c r="F244" s="23"/>
      <c r="G244" s="23"/>
      <c r="H244" s="23"/>
    </row>
    <row r="245" spans="6:8" x14ac:dyDescent="0.2">
      <c r="F245" s="23"/>
      <c r="G245" s="23"/>
      <c r="H245" s="23"/>
    </row>
    <row r="246" spans="6:8" x14ac:dyDescent="0.2">
      <c r="F246" s="23"/>
      <c r="G246" s="23"/>
      <c r="H246" s="23"/>
    </row>
    <row r="247" spans="6:8" x14ac:dyDescent="0.2">
      <c r="F247" s="23"/>
      <c r="G247" s="23"/>
      <c r="H247" s="23"/>
    </row>
    <row r="248" spans="6:8" x14ac:dyDescent="0.2">
      <c r="F248" s="23"/>
      <c r="G248" s="23"/>
      <c r="H248" s="23"/>
    </row>
    <row r="249" spans="6:8" x14ac:dyDescent="0.2">
      <c r="F249" s="23"/>
      <c r="G249" s="23"/>
      <c r="H249" s="23"/>
    </row>
    <row r="250" spans="6:8" x14ac:dyDescent="0.2">
      <c r="F250" s="23"/>
      <c r="G250" s="23"/>
      <c r="H250" s="23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250"/>
  <sheetViews>
    <sheetView showGridLines="0" tabSelected="1" workbookViewId="0">
      <selection activeCell="A43" sqref="A43:XFD120"/>
    </sheetView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1:8" ht="14.45" customHeight="1" x14ac:dyDescent="0.25">
      <c r="A1" s="25"/>
      <c r="B1" s="25"/>
      <c r="C1" s="25"/>
      <c r="D1" s="25"/>
      <c r="E1" s="36" t="s">
        <v>0</v>
      </c>
      <c r="F1" s="36"/>
      <c r="G1" s="36"/>
      <c r="H1" s="36"/>
    </row>
    <row r="2" spans="1:8" x14ac:dyDescent="0.2">
      <c r="A2" s="25"/>
      <c r="B2" s="25"/>
      <c r="C2" s="25"/>
      <c r="D2" s="25"/>
      <c r="E2" s="37" t="s">
        <v>1</v>
      </c>
      <c r="F2" s="37"/>
      <c r="G2" s="37"/>
      <c r="H2" s="37"/>
    </row>
    <row r="3" spans="1:8" ht="25.5" x14ac:dyDescent="0.2">
      <c r="A3" s="25"/>
      <c r="B3" s="25"/>
      <c r="C3" s="25"/>
      <c r="D3" s="25"/>
      <c r="E3" s="26" t="s">
        <v>72</v>
      </c>
      <c r="F3" s="2" t="s">
        <v>3</v>
      </c>
      <c r="G3" s="2" t="s">
        <v>4</v>
      </c>
      <c r="H3" s="2" t="s">
        <v>5</v>
      </c>
    </row>
    <row r="4" spans="1:8" ht="16.5" x14ac:dyDescent="0.3">
      <c r="A4" s="25"/>
      <c r="B4" s="25"/>
      <c r="C4" s="25"/>
      <c r="D4" s="25"/>
      <c r="E4" s="27" t="s">
        <v>6</v>
      </c>
      <c r="F4" s="28" t="s">
        <v>7</v>
      </c>
      <c r="G4" s="28" t="s">
        <v>7</v>
      </c>
      <c r="H4" s="28" t="s">
        <v>7</v>
      </c>
    </row>
    <row r="5" spans="1:8" x14ac:dyDescent="0.2">
      <c r="A5" s="25"/>
      <c r="B5" s="25"/>
      <c r="C5" s="25"/>
      <c r="D5" s="25"/>
      <c r="E5" s="29" t="s">
        <v>8</v>
      </c>
      <c r="F5" s="4">
        <v>481161000</v>
      </c>
      <c r="G5" s="4">
        <v>515385000</v>
      </c>
      <c r="H5" s="4">
        <v>553067000</v>
      </c>
    </row>
    <row r="6" spans="1:8" x14ac:dyDescent="0.2">
      <c r="A6" s="25"/>
      <c r="B6" s="25"/>
      <c r="C6" s="25"/>
      <c r="D6" s="25"/>
      <c r="E6" s="29" t="s">
        <v>9</v>
      </c>
      <c r="F6" s="4"/>
      <c r="G6" s="4"/>
      <c r="H6" s="4"/>
    </row>
    <row r="7" spans="1:8" ht="16.5" x14ac:dyDescent="0.3">
      <c r="A7" s="25"/>
      <c r="B7" s="25"/>
      <c r="C7" s="25"/>
      <c r="D7" s="25"/>
      <c r="E7" s="27" t="s">
        <v>10</v>
      </c>
      <c r="F7" s="5">
        <f>SUM(F8:F19)</f>
        <v>133004000</v>
      </c>
      <c r="G7" s="5">
        <f>SUM(G8:G19)</f>
        <v>128937000</v>
      </c>
      <c r="H7" s="5">
        <f>SUM(H8:H19)</f>
        <v>134902000</v>
      </c>
    </row>
    <row r="8" spans="1:8" x14ac:dyDescent="0.2">
      <c r="A8" s="25"/>
      <c r="B8" s="25"/>
      <c r="C8" s="25"/>
      <c r="D8" s="25"/>
      <c r="E8" s="30" t="s">
        <v>11</v>
      </c>
      <c r="F8" s="12">
        <v>119004000</v>
      </c>
      <c r="G8" s="12">
        <v>112937000</v>
      </c>
      <c r="H8" s="12">
        <v>118184000</v>
      </c>
    </row>
    <row r="9" spans="1:8" x14ac:dyDescent="0.2">
      <c r="A9" s="25"/>
      <c r="B9" s="25"/>
      <c r="C9" s="25"/>
      <c r="D9" s="25"/>
      <c r="E9" s="30" t="s">
        <v>12</v>
      </c>
      <c r="F9" s="12"/>
      <c r="G9" s="12"/>
      <c r="H9" s="12"/>
    </row>
    <row r="10" spans="1:8" x14ac:dyDescent="0.2">
      <c r="A10" s="25"/>
      <c r="B10" s="25"/>
      <c r="C10" s="25"/>
      <c r="D10" s="25"/>
      <c r="E10" s="30" t="s">
        <v>13</v>
      </c>
      <c r="F10" s="21"/>
      <c r="G10" s="21"/>
      <c r="H10" s="21"/>
    </row>
    <row r="11" spans="1:8" x14ac:dyDescent="0.2">
      <c r="A11" s="25"/>
      <c r="B11" s="25"/>
      <c r="C11" s="25"/>
      <c r="D11" s="25"/>
      <c r="E11" s="30" t="s">
        <v>14</v>
      </c>
      <c r="F11" s="12">
        <v>14000000</v>
      </c>
      <c r="G11" s="12">
        <v>16000000</v>
      </c>
      <c r="H11" s="12">
        <v>16718000</v>
      </c>
    </row>
    <row r="12" spans="1:8" x14ac:dyDescent="0.2">
      <c r="A12" s="25"/>
      <c r="B12" s="25"/>
      <c r="C12" s="25"/>
      <c r="D12" s="25"/>
      <c r="E12" s="30" t="s">
        <v>15</v>
      </c>
      <c r="F12" s="21"/>
      <c r="G12" s="21"/>
      <c r="H12" s="21"/>
    </row>
    <row r="13" spans="1:8" x14ac:dyDescent="0.2">
      <c r="A13" s="25"/>
      <c r="B13" s="25"/>
      <c r="C13" s="25"/>
      <c r="D13" s="25"/>
      <c r="E13" s="30" t="s">
        <v>16</v>
      </c>
      <c r="F13" s="21"/>
      <c r="G13" s="21"/>
      <c r="H13" s="21"/>
    </row>
    <row r="14" spans="1:8" x14ac:dyDescent="0.2">
      <c r="A14" s="25"/>
      <c r="B14" s="25"/>
      <c r="C14" s="25"/>
      <c r="D14" s="25"/>
      <c r="E14" s="30" t="s">
        <v>17</v>
      </c>
      <c r="F14" s="21"/>
      <c r="G14" s="21"/>
      <c r="H14" s="21"/>
    </row>
    <row r="15" spans="1:8" x14ac:dyDescent="0.2">
      <c r="A15" s="25"/>
      <c r="B15" s="25"/>
      <c r="C15" s="25"/>
      <c r="D15" s="25"/>
      <c r="E15" s="30" t="s">
        <v>18</v>
      </c>
      <c r="F15" s="12"/>
      <c r="G15" s="12"/>
      <c r="H15" s="12"/>
    </row>
    <row r="16" spans="1:8" x14ac:dyDescent="0.2">
      <c r="A16" s="25"/>
      <c r="B16" s="25"/>
      <c r="C16" s="25"/>
      <c r="D16" s="25"/>
      <c r="E16" s="30" t="s">
        <v>19</v>
      </c>
      <c r="F16" s="12"/>
      <c r="G16" s="12"/>
      <c r="H16" s="12"/>
    </row>
    <row r="17" spans="1:8" x14ac:dyDescent="0.2">
      <c r="A17" s="25"/>
      <c r="B17" s="25"/>
      <c r="C17" s="25"/>
      <c r="D17" s="25"/>
      <c r="E17" s="30" t="s">
        <v>20</v>
      </c>
      <c r="F17" s="21"/>
      <c r="G17" s="21"/>
      <c r="H17" s="21"/>
    </row>
    <row r="18" spans="1:8" x14ac:dyDescent="0.2">
      <c r="A18" s="25"/>
      <c r="B18" s="25"/>
      <c r="C18" s="25"/>
      <c r="D18" s="25"/>
      <c r="E18" s="30" t="s">
        <v>21</v>
      </c>
      <c r="F18" s="12"/>
      <c r="G18" s="12"/>
      <c r="H18" s="12"/>
    </row>
    <row r="19" spans="1:8" x14ac:dyDescent="0.2">
      <c r="A19" s="25"/>
      <c r="B19" s="25"/>
      <c r="C19" s="25"/>
      <c r="D19" s="25"/>
      <c r="E19" s="30" t="s">
        <v>22</v>
      </c>
      <c r="F19" s="12"/>
      <c r="G19" s="12"/>
      <c r="H19" s="12"/>
    </row>
    <row r="20" spans="1:8" ht="16.5" x14ac:dyDescent="0.3">
      <c r="A20" s="25"/>
      <c r="B20" s="25"/>
      <c r="C20" s="25"/>
      <c r="D20" s="25"/>
      <c r="E20" s="27" t="s">
        <v>23</v>
      </c>
      <c r="F20" s="4">
        <f>SUM(F21:F29)</f>
        <v>15065000</v>
      </c>
      <c r="G20" s="4">
        <f>SUM(G21:G29)</f>
        <v>7000000</v>
      </c>
      <c r="H20" s="4">
        <f>SUM(H21:H29)</f>
        <v>2000000</v>
      </c>
    </row>
    <row r="21" spans="1:8" x14ac:dyDescent="0.2">
      <c r="A21" s="25"/>
      <c r="B21" s="25"/>
      <c r="C21" s="25"/>
      <c r="D21" s="25"/>
      <c r="E21" s="30" t="s">
        <v>24</v>
      </c>
      <c r="F21" s="21">
        <v>2000000</v>
      </c>
      <c r="G21" s="21">
        <v>2000000</v>
      </c>
      <c r="H21" s="21">
        <v>2000000</v>
      </c>
    </row>
    <row r="22" spans="1:8" x14ac:dyDescent="0.2">
      <c r="A22" s="25"/>
      <c r="B22" s="25"/>
      <c r="C22" s="25"/>
      <c r="D22" s="25"/>
      <c r="E22" s="30" t="s">
        <v>25</v>
      </c>
      <c r="F22" s="31"/>
      <c r="G22" s="31"/>
      <c r="H22" s="31"/>
    </row>
    <row r="23" spans="1:8" x14ac:dyDescent="0.2">
      <c r="A23" s="25"/>
      <c r="B23" s="25"/>
      <c r="C23" s="25"/>
      <c r="D23" s="25"/>
      <c r="E23" s="30" t="s">
        <v>26</v>
      </c>
      <c r="F23" s="12">
        <v>8065000</v>
      </c>
      <c r="G23" s="12"/>
      <c r="H23" s="12"/>
    </row>
    <row r="24" spans="1:8" x14ac:dyDescent="0.2">
      <c r="A24" s="25"/>
      <c r="B24" s="25"/>
      <c r="C24" s="25"/>
      <c r="D24" s="25"/>
      <c r="E24" s="30" t="s">
        <v>27</v>
      </c>
      <c r="F24" s="12"/>
      <c r="G24" s="12"/>
      <c r="H24" s="12"/>
    </row>
    <row r="25" spans="1:8" x14ac:dyDescent="0.2">
      <c r="A25" s="25"/>
      <c r="B25" s="25"/>
      <c r="C25" s="25"/>
      <c r="D25" s="25"/>
      <c r="E25" s="30" t="s">
        <v>28</v>
      </c>
      <c r="F25" s="21"/>
      <c r="G25" s="21"/>
      <c r="H25" s="21"/>
    </row>
    <row r="26" spans="1:8" x14ac:dyDescent="0.2">
      <c r="A26" s="25"/>
      <c r="B26" s="25"/>
      <c r="C26" s="25"/>
      <c r="D26" s="25"/>
      <c r="E26" s="30" t="s">
        <v>29</v>
      </c>
      <c r="F26" s="12">
        <v>5000000</v>
      </c>
      <c r="G26" s="12">
        <v>5000000</v>
      </c>
      <c r="H26" s="12"/>
    </row>
    <row r="27" spans="1:8" x14ac:dyDescent="0.2">
      <c r="A27" s="25"/>
      <c r="B27" s="25"/>
      <c r="C27" s="25"/>
      <c r="D27" s="25"/>
      <c r="E27" s="30" t="s">
        <v>30</v>
      </c>
      <c r="F27" s="12"/>
      <c r="G27" s="12"/>
      <c r="H27" s="12"/>
    </row>
    <row r="28" spans="1:8" x14ac:dyDescent="0.2">
      <c r="A28" s="25"/>
      <c r="B28" s="25"/>
      <c r="C28" s="25"/>
      <c r="D28" s="25"/>
      <c r="E28" s="30" t="s">
        <v>31</v>
      </c>
      <c r="F28" s="21"/>
      <c r="G28" s="21"/>
      <c r="H28" s="21"/>
    </row>
    <row r="29" spans="1:8" x14ac:dyDescent="0.2">
      <c r="A29" s="25"/>
      <c r="B29" s="25"/>
      <c r="C29" s="25"/>
      <c r="D29" s="25"/>
      <c r="E29" s="30" t="s">
        <v>32</v>
      </c>
      <c r="F29" s="12"/>
      <c r="G29" s="12"/>
      <c r="H29" s="12"/>
    </row>
    <row r="30" spans="1:8" ht="16.5" x14ac:dyDescent="0.3">
      <c r="A30" s="25"/>
      <c r="B30" s="25"/>
      <c r="C30" s="25"/>
      <c r="D30" s="25"/>
      <c r="E30" s="32" t="s">
        <v>33</v>
      </c>
      <c r="F30" s="20">
        <f>+F5+F6+F7+F20</f>
        <v>629230000</v>
      </c>
      <c r="G30" s="20">
        <f>+G5+G6+G7+G20</f>
        <v>651322000</v>
      </c>
      <c r="H30" s="20">
        <f>+H5+H6+H7+H20</f>
        <v>689969000</v>
      </c>
    </row>
    <row r="31" spans="1:8" ht="16.5" x14ac:dyDescent="0.3">
      <c r="A31" s="25"/>
      <c r="B31" s="25"/>
      <c r="C31" s="25"/>
      <c r="D31" s="25"/>
      <c r="E31" s="27" t="s">
        <v>34</v>
      </c>
      <c r="F31" s="22" t="s">
        <v>7</v>
      </c>
      <c r="G31" s="22" t="s">
        <v>7</v>
      </c>
      <c r="H31" s="22" t="s">
        <v>7</v>
      </c>
    </row>
    <row r="32" spans="1:8" ht="16.5" x14ac:dyDescent="0.3">
      <c r="A32" s="25"/>
      <c r="B32" s="25"/>
      <c r="C32" s="25"/>
      <c r="D32" s="25"/>
      <c r="E32" s="27" t="s">
        <v>35</v>
      </c>
      <c r="F32" s="4">
        <f>SUM(F33:F38)</f>
        <v>28359000</v>
      </c>
      <c r="G32" s="4">
        <f>SUM(G33:G38)</f>
        <v>15230000</v>
      </c>
      <c r="H32" s="4">
        <f>SUM(H33:H38)</f>
        <v>8994000</v>
      </c>
    </row>
    <row r="33" spans="1:8" x14ac:dyDescent="0.2">
      <c r="A33" s="25"/>
      <c r="B33" s="25"/>
      <c r="C33" s="25"/>
      <c r="D33" s="25"/>
      <c r="E33" s="30" t="s">
        <v>18</v>
      </c>
      <c r="F33" s="12"/>
      <c r="G33" s="12"/>
      <c r="H33" s="12"/>
    </row>
    <row r="34" spans="1:8" x14ac:dyDescent="0.2">
      <c r="A34" s="25"/>
      <c r="B34" s="25"/>
      <c r="C34" s="25"/>
      <c r="D34" s="25"/>
      <c r="E34" s="30" t="s">
        <v>36</v>
      </c>
      <c r="F34" s="12">
        <v>28359000</v>
      </c>
      <c r="G34" s="12">
        <v>15230000</v>
      </c>
      <c r="H34" s="12">
        <v>8994000</v>
      </c>
    </row>
    <row r="35" spans="1:8" x14ac:dyDescent="0.2">
      <c r="A35" s="25"/>
      <c r="B35" s="25"/>
      <c r="C35" s="25"/>
      <c r="D35" s="25"/>
      <c r="E35" s="30" t="s">
        <v>37</v>
      </c>
      <c r="F35" s="12"/>
      <c r="G35" s="12"/>
      <c r="H35" s="12"/>
    </row>
    <row r="36" spans="1:8" x14ac:dyDescent="0.2">
      <c r="A36" s="25"/>
      <c r="B36" s="25"/>
      <c r="C36" s="25"/>
      <c r="D36" s="25"/>
      <c r="E36" s="30" t="s">
        <v>38</v>
      </c>
      <c r="F36" s="12"/>
      <c r="G36" s="12"/>
      <c r="H36" s="12"/>
    </row>
    <row r="37" spans="1:8" x14ac:dyDescent="0.2">
      <c r="A37" s="25"/>
      <c r="B37" s="25"/>
      <c r="C37" s="25"/>
      <c r="D37" s="25"/>
      <c r="E37" s="30" t="s">
        <v>19</v>
      </c>
      <c r="F37" s="12"/>
      <c r="G37" s="12"/>
      <c r="H37" s="12"/>
    </row>
    <row r="38" spans="1:8" x14ac:dyDescent="0.2">
      <c r="A38" s="25"/>
      <c r="B38" s="25"/>
      <c r="C38" s="25"/>
      <c r="D38" s="25"/>
      <c r="E38" s="30" t="s">
        <v>39</v>
      </c>
      <c r="F38" s="12"/>
      <c r="G38" s="12"/>
      <c r="H38" s="12"/>
    </row>
    <row r="39" spans="1:8" ht="16.5" x14ac:dyDescent="0.3">
      <c r="A39" s="25"/>
      <c r="B39" s="25"/>
      <c r="C39" s="25"/>
      <c r="D39" s="25"/>
      <c r="E39" s="27" t="s">
        <v>23</v>
      </c>
      <c r="F39" s="4">
        <f>SUM(F40:F40)</f>
        <v>0</v>
      </c>
      <c r="G39" s="4">
        <f>SUM(G40:G40)</f>
        <v>0</v>
      </c>
      <c r="H39" s="4">
        <f>SUM(H40:H40)</f>
        <v>0</v>
      </c>
    </row>
    <row r="40" spans="1:8" x14ac:dyDescent="0.2">
      <c r="A40" s="25"/>
      <c r="B40" s="25"/>
      <c r="C40" s="25"/>
      <c r="D40" s="25"/>
      <c r="E40" s="30" t="s">
        <v>25</v>
      </c>
      <c r="F40" s="21"/>
      <c r="G40" s="21"/>
      <c r="H40" s="21"/>
    </row>
    <row r="41" spans="1:8" ht="16.5" x14ac:dyDescent="0.3">
      <c r="A41" s="25"/>
      <c r="B41" s="25"/>
      <c r="C41" s="25"/>
      <c r="D41" s="25"/>
      <c r="E41" s="33" t="s">
        <v>40</v>
      </c>
      <c r="F41" s="34">
        <f>+F32+F39</f>
        <v>28359000</v>
      </c>
      <c r="G41" s="34">
        <f>+G32+G39</f>
        <v>15230000</v>
      </c>
      <c r="H41" s="34">
        <f>+H32+H39</f>
        <v>8994000</v>
      </c>
    </row>
    <row r="42" spans="1:8" ht="16.5" x14ac:dyDescent="0.3">
      <c r="A42" s="25"/>
      <c r="B42" s="25"/>
      <c r="C42" s="25"/>
      <c r="D42" s="25"/>
      <c r="E42" s="33" t="s">
        <v>41</v>
      </c>
      <c r="F42" s="34">
        <f>+F30+F41</f>
        <v>657589000</v>
      </c>
      <c r="G42" s="34">
        <f>+G30+G41</f>
        <v>666552000</v>
      </c>
      <c r="H42" s="34">
        <f>+H30+H41</f>
        <v>698963000</v>
      </c>
    </row>
    <row r="43" spans="1:8" x14ac:dyDescent="0.2">
      <c r="A43" s="25"/>
      <c r="B43" s="25"/>
      <c r="C43" s="25"/>
      <c r="D43" s="25"/>
      <c r="E43" s="25"/>
      <c r="F43" s="35"/>
      <c r="G43" s="35"/>
      <c r="H43" s="35"/>
    </row>
    <row r="44" spans="1:8" x14ac:dyDescent="0.2">
      <c r="A44" s="25"/>
      <c r="B44" s="25"/>
      <c r="C44" s="25"/>
      <c r="D44" s="25"/>
      <c r="E44" s="3" t="s">
        <v>92</v>
      </c>
      <c r="F44" s="4"/>
      <c r="G44" s="4"/>
      <c r="H44" s="4"/>
    </row>
    <row r="45" spans="1:8" x14ac:dyDescent="0.2">
      <c r="A45" s="25"/>
      <c r="B45" s="25"/>
      <c r="C45" s="25"/>
      <c r="D45" s="25"/>
      <c r="E45" s="3" t="s">
        <v>93</v>
      </c>
      <c r="F45" s="5">
        <f>SUM(F47+F53+F59+F65+F71+F77+F83+F89+F95+F101+F107+F113)</f>
        <v>0</v>
      </c>
      <c r="G45" s="5">
        <f>SUM(G47+G53+G59+G65+G71+G77+G83+G89+G95+G101+G107+G113)</f>
        <v>0</v>
      </c>
      <c r="H45" s="5">
        <f>SUM(H47+H53+H59+H65+H71+H77+H83+H89+H95+H101+H107+H113)</f>
        <v>0</v>
      </c>
    </row>
    <row r="46" spans="1:8" x14ac:dyDescent="0.2">
      <c r="A46" s="25"/>
      <c r="B46" s="25"/>
      <c r="C46" s="25"/>
      <c r="D46" s="25"/>
      <c r="E46" s="6" t="s">
        <v>94</v>
      </c>
      <c r="F46" s="4"/>
      <c r="G46" s="4"/>
      <c r="H46" s="4"/>
    </row>
    <row r="47" spans="1:8" x14ac:dyDescent="0.2">
      <c r="A47" s="25"/>
      <c r="B47" s="25"/>
      <c r="C47" s="25"/>
      <c r="D47" s="25"/>
      <c r="E47" s="3"/>
      <c r="F47" s="4">
        <f>SUM(F48:F51)</f>
        <v>0</v>
      </c>
      <c r="G47" s="4">
        <f>SUM(G48:G51)</f>
        <v>0</v>
      </c>
      <c r="H47" s="4">
        <f>SUM(H48:H51)</f>
        <v>0</v>
      </c>
    </row>
    <row r="48" spans="1:8" x14ac:dyDescent="0.2">
      <c r="A48" s="25"/>
      <c r="B48" s="25"/>
      <c r="C48" s="25"/>
      <c r="D48" s="25"/>
      <c r="E48" s="7"/>
      <c r="F48" s="8"/>
      <c r="G48" s="9"/>
      <c r="H48" s="10"/>
    </row>
    <row r="49" spans="1:8" x14ac:dyDescent="0.2">
      <c r="A49" s="25"/>
      <c r="B49" s="25"/>
      <c r="C49" s="25"/>
      <c r="D49" s="25"/>
      <c r="E49" s="7"/>
      <c r="F49" s="11"/>
      <c r="G49" s="12"/>
      <c r="H49" s="13"/>
    </row>
    <row r="50" spans="1:8" x14ac:dyDescent="0.2">
      <c r="A50" s="25"/>
      <c r="B50" s="25"/>
      <c r="C50" s="25"/>
      <c r="D50" s="25"/>
      <c r="E50" s="7"/>
      <c r="F50" s="11"/>
      <c r="G50" s="12"/>
      <c r="H50" s="13"/>
    </row>
    <row r="51" spans="1:8" x14ac:dyDescent="0.2">
      <c r="A51" s="25"/>
      <c r="B51" s="25"/>
      <c r="C51" s="25"/>
      <c r="D51" s="25"/>
      <c r="E51" s="7"/>
      <c r="F51" s="14"/>
      <c r="G51" s="15"/>
      <c r="H51" s="16"/>
    </row>
    <row r="52" spans="1:8" x14ac:dyDescent="0.2">
      <c r="A52" s="25"/>
      <c r="B52" s="25"/>
      <c r="C52" s="25"/>
      <c r="D52" s="25"/>
      <c r="E52" s="17"/>
      <c r="F52" s="18"/>
      <c r="G52" s="18"/>
      <c r="H52" s="18"/>
    </row>
    <row r="53" spans="1:8" x14ac:dyDescent="0.2">
      <c r="A53" s="25"/>
      <c r="B53" s="25"/>
      <c r="C53" s="25"/>
      <c r="D53" s="25"/>
      <c r="E53" s="3"/>
      <c r="F53" s="4">
        <f>SUM(F54:F57)</f>
        <v>0</v>
      </c>
      <c r="G53" s="4">
        <f>SUM(G54:G57)</f>
        <v>0</v>
      </c>
      <c r="H53" s="4">
        <f>SUM(H54:H57)</f>
        <v>0</v>
      </c>
    </row>
    <row r="54" spans="1:8" x14ac:dyDescent="0.2">
      <c r="A54" s="25"/>
      <c r="B54" s="25"/>
      <c r="C54" s="25"/>
      <c r="D54" s="25"/>
      <c r="E54" s="7"/>
      <c r="F54" s="8"/>
      <c r="G54" s="9"/>
      <c r="H54" s="10"/>
    </row>
    <row r="55" spans="1:8" x14ac:dyDescent="0.2">
      <c r="A55" s="25"/>
      <c r="B55" s="25"/>
      <c r="C55" s="25"/>
      <c r="D55" s="25"/>
      <c r="E55" s="7"/>
      <c r="F55" s="11"/>
      <c r="G55" s="12"/>
      <c r="H55" s="13"/>
    </row>
    <row r="56" spans="1:8" x14ac:dyDescent="0.2">
      <c r="A56" s="25"/>
      <c r="B56" s="25"/>
      <c r="C56" s="25"/>
      <c r="D56" s="25"/>
      <c r="E56" s="7"/>
      <c r="F56" s="11"/>
      <c r="G56" s="12"/>
      <c r="H56" s="13"/>
    </row>
    <row r="57" spans="1:8" x14ac:dyDescent="0.2">
      <c r="A57" s="25"/>
      <c r="B57" s="25"/>
      <c r="C57" s="25"/>
      <c r="D57" s="25"/>
      <c r="E57" s="7"/>
      <c r="F57" s="14"/>
      <c r="G57" s="15"/>
      <c r="H57" s="16"/>
    </row>
    <row r="58" spans="1:8" x14ac:dyDescent="0.2">
      <c r="A58" s="25"/>
      <c r="B58" s="25"/>
      <c r="C58" s="25"/>
      <c r="D58" s="25"/>
      <c r="E58" s="17"/>
      <c r="F58" s="18"/>
      <c r="G58" s="18"/>
      <c r="H58" s="18"/>
    </row>
    <row r="59" spans="1:8" x14ac:dyDescent="0.2">
      <c r="A59" s="25"/>
      <c r="B59" s="25"/>
      <c r="C59" s="25"/>
      <c r="D59" s="25"/>
      <c r="E59" s="3"/>
      <c r="F59" s="4">
        <f>SUM(F60:F63)</f>
        <v>0</v>
      </c>
      <c r="G59" s="4">
        <f>SUM(G60:G63)</f>
        <v>0</v>
      </c>
      <c r="H59" s="4">
        <f>SUM(H60:H63)</f>
        <v>0</v>
      </c>
    </row>
    <row r="60" spans="1:8" x14ac:dyDescent="0.2">
      <c r="A60" s="25"/>
      <c r="B60" s="25"/>
      <c r="C60" s="25"/>
      <c r="D60" s="25"/>
      <c r="E60" s="7"/>
      <c r="F60" s="8"/>
      <c r="G60" s="9"/>
      <c r="H60" s="10"/>
    </row>
    <row r="61" spans="1:8" x14ac:dyDescent="0.2">
      <c r="A61" s="25"/>
      <c r="B61" s="25"/>
      <c r="C61" s="25"/>
      <c r="D61" s="25"/>
      <c r="E61" s="7"/>
      <c r="F61" s="11"/>
      <c r="G61" s="12"/>
      <c r="H61" s="13"/>
    </row>
    <row r="62" spans="1:8" x14ac:dyDescent="0.2">
      <c r="A62" s="25"/>
      <c r="B62" s="25"/>
      <c r="C62" s="25"/>
      <c r="D62" s="25"/>
      <c r="E62" s="7"/>
      <c r="F62" s="11"/>
      <c r="G62" s="12"/>
      <c r="H62" s="13"/>
    </row>
    <row r="63" spans="1:8" x14ac:dyDescent="0.2">
      <c r="A63" s="25"/>
      <c r="B63" s="25"/>
      <c r="C63" s="25"/>
      <c r="D63" s="25"/>
      <c r="E63" s="7"/>
      <c r="F63" s="14"/>
      <c r="G63" s="15"/>
      <c r="H63" s="16"/>
    </row>
    <row r="64" spans="1:8" x14ac:dyDescent="0.2">
      <c r="A64" s="25"/>
      <c r="B64" s="25"/>
      <c r="C64" s="25"/>
      <c r="D64" s="25"/>
      <c r="E64" s="17"/>
      <c r="F64" s="18"/>
      <c r="G64" s="18"/>
      <c r="H64" s="18"/>
    </row>
    <row r="65" spans="1:8" x14ac:dyDescent="0.2">
      <c r="A65" s="25"/>
      <c r="B65" s="25"/>
      <c r="C65" s="25"/>
      <c r="D65" s="25"/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1:8" x14ac:dyDescent="0.2">
      <c r="A66" s="25"/>
      <c r="B66" s="25"/>
      <c r="C66" s="25"/>
      <c r="D66" s="25"/>
      <c r="E66" s="7"/>
      <c r="F66" s="8"/>
      <c r="G66" s="9"/>
      <c r="H66" s="10"/>
    </row>
    <row r="67" spans="1:8" x14ac:dyDescent="0.2">
      <c r="A67" s="25"/>
      <c r="B67" s="25"/>
      <c r="C67" s="25"/>
      <c r="D67" s="25"/>
      <c r="E67" s="7"/>
      <c r="F67" s="11"/>
      <c r="G67" s="12"/>
      <c r="H67" s="13"/>
    </row>
    <row r="68" spans="1:8" x14ac:dyDescent="0.2">
      <c r="A68" s="25"/>
      <c r="B68" s="25"/>
      <c r="C68" s="25"/>
      <c r="D68" s="25"/>
      <c r="E68" s="7"/>
      <c r="F68" s="11"/>
      <c r="G68" s="12"/>
      <c r="H68" s="13"/>
    </row>
    <row r="69" spans="1:8" x14ac:dyDescent="0.2">
      <c r="A69" s="25"/>
      <c r="B69" s="25"/>
      <c r="C69" s="25"/>
      <c r="D69" s="25"/>
      <c r="E69" s="7"/>
      <c r="F69" s="14"/>
      <c r="G69" s="15"/>
      <c r="H69" s="16"/>
    </row>
    <row r="70" spans="1:8" x14ac:dyDescent="0.2">
      <c r="A70" s="25"/>
      <c r="B70" s="25"/>
      <c r="C70" s="25"/>
      <c r="D70" s="25"/>
      <c r="E70" s="17"/>
      <c r="F70" s="18"/>
      <c r="G70" s="18"/>
      <c r="H70" s="18"/>
    </row>
    <row r="71" spans="1:8" x14ac:dyDescent="0.2">
      <c r="A71" s="25"/>
      <c r="B71" s="25"/>
      <c r="C71" s="25"/>
      <c r="D71" s="25"/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1:8" x14ac:dyDescent="0.2">
      <c r="A72" s="25"/>
      <c r="B72" s="25"/>
      <c r="C72" s="25"/>
      <c r="D72" s="25"/>
      <c r="E72" s="7"/>
      <c r="F72" s="8"/>
      <c r="G72" s="9"/>
      <c r="H72" s="10"/>
    </row>
    <row r="73" spans="1:8" x14ac:dyDescent="0.2">
      <c r="A73" s="25"/>
      <c r="B73" s="25"/>
      <c r="C73" s="25"/>
      <c r="D73" s="25"/>
      <c r="E73" s="7"/>
      <c r="F73" s="11"/>
      <c r="G73" s="12"/>
      <c r="H73" s="13"/>
    </row>
    <row r="74" spans="1:8" x14ac:dyDescent="0.2">
      <c r="A74" s="25"/>
      <c r="B74" s="25"/>
      <c r="C74" s="25"/>
      <c r="D74" s="25"/>
      <c r="E74" s="7"/>
      <c r="F74" s="11"/>
      <c r="G74" s="12"/>
      <c r="H74" s="13"/>
    </row>
    <row r="75" spans="1:8" x14ac:dyDescent="0.2">
      <c r="A75" s="25"/>
      <c r="B75" s="25"/>
      <c r="C75" s="25"/>
      <c r="D75" s="25"/>
      <c r="E75" s="7"/>
      <c r="F75" s="14"/>
      <c r="G75" s="15"/>
      <c r="H75" s="16"/>
    </row>
    <row r="76" spans="1:8" x14ac:dyDescent="0.2">
      <c r="A76" s="25"/>
      <c r="B76" s="25"/>
      <c r="C76" s="25"/>
      <c r="D76" s="25"/>
      <c r="E76" s="17"/>
      <c r="F76" s="18"/>
      <c r="G76" s="18"/>
      <c r="H76" s="18"/>
    </row>
    <row r="77" spans="1:8" x14ac:dyDescent="0.2">
      <c r="A77" s="25"/>
      <c r="B77" s="25"/>
      <c r="C77" s="25"/>
      <c r="D77" s="25"/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1:8" x14ac:dyDescent="0.2">
      <c r="A78" s="25"/>
      <c r="B78" s="25"/>
      <c r="C78" s="25"/>
      <c r="D78" s="25"/>
      <c r="E78" s="7"/>
      <c r="F78" s="8"/>
      <c r="G78" s="9"/>
      <c r="H78" s="10"/>
    </row>
    <row r="79" spans="1:8" x14ac:dyDescent="0.2">
      <c r="A79" s="25"/>
      <c r="B79" s="25"/>
      <c r="C79" s="25"/>
      <c r="D79" s="25"/>
      <c r="E79" s="7"/>
      <c r="F79" s="11"/>
      <c r="G79" s="12"/>
      <c r="H79" s="13"/>
    </row>
    <row r="80" spans="1:8" x14ac:dyDescent="0.2">
      <c r="A80" s="25"/>
      <c r="B80" s="25"/>
      <c r="C80" s="25"/>
      <c r="D80" s="25"/>
      <c r="E80" s="7"/>
      <c r="F80" s="11"/>
      <c r="G80" s="12"/>
      <c r="H80" s="13"/>
    </row>
    <row r="81" spans="1:8" x14ac:dyDescent="0.2">
      <c r="A81" s="25"/>
      <c r="B81" s="25"/>
      <c r="C81" s="25"/>
      <c r="D81" s="25"/>
      <c r="E81" s="7"/>
      <c r="F81" s="14"/>
      <c r="G81" s="15"/>
      <c r="H81" s="16"/>
    </row>
    <row r="82" spans="1:8" x14ac:dyDescent="0.2">
      <c r="A82" s="25"/>
      <c r="B82" s="25"/>
      <c r="C82" s="25"/>
      <c r="D82" s="25"/>
      <c r="E82" s="17"/>
      <c r="F82" s="18"/>
      <c r="G82" s="18"/>
      <c r="H82" s="18"/>
    </row>
    <row r="83" spans="1:8" x14ac:dyDescent="0.2">
      <c r="A83" s="25"/>
      <c r="B83" s="25"/>
      <c r="C83" s="25"/>
      <c r="D83" s="25"/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1:8" x14ac:dyDescent="0.2">
      <c r="A84" s="25"/>
      <c r="B84" s="25"/>
      <c r="C84" s="25"/>
      <c r="D84" s="25"/>
      <c r="E84" s="7"/>
      <c r="F84" s="8"/>
      <c r="G84" s="9"/>
      <c r="H84" s="10"/>
    </row>
    <row r="85" spans="1:8" x14ac:dyDescent="0.2">
      <c r="A85" s="25"/>
      <c r="B85" s="25"/>
      <c r="C85" s="25"/>
      <c r="D85" s="25"/>
      <c r="E85" s="7"/>
      <c r="F85" s="11"/>
      <c r="G85" s="12"/>
      <c r="H85" s="13"/>
    </row>
    <row r="86" spans="1:8" x14ac:dyDescent="0.2">
      <c r="A86" s="25"/>
      <c r="B86" s="25"/>
      <c r="C86" s="25"/>
      <c r="D86" s="25"/>
      <c r="E86" s="7"/>
      <c r="F86" s="11"/>
      <c r="G86" s="12"/>
      <c r="H86" s="13"/>
    </row>
    <row r="87" spans="1:8" x14ac:dyDescent="0.2">
      <c r="A87" s="25"/>
      <c r="B87" s="25"/>
      <c r="C87" s="25"/>
      <c r="D87" s="25"/>
      <c r="E87" s="7"/>
      <c r="F87" s="14"/>
      <c r="G87" s="15"/>
      <c r="H87" s="16"/>
    </row>
    <row r="88" spans="1:8" x14ac:dyDescent="0.2">
      <c r="A88" s="25"/>
      <c r="B88" s="25"/>
      <c r="C88" s="25"/>
      <c r="D88" s="25"/>
      <c r="E88" s="17"/>
      <c r="F88" s="18"/>
      <c r="G88" s="18"/>
      <c r="H88" s="18"/>
    </row>
    <row r="89" spans="1:8" x14ac:dyDescent="0.2">
      <c r="A89" s="25"/>
      <c r="B89" s="25"/>
      <c r="C89" s="25"/>
      <c r="D89" s="25"/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1:8" x14ac:dyDescent="0.2">
      <c r="A90" s="25"/>
      <c r="B90" s="25"/>
      <c r="C90" s="25"/>
      <c r="D90" s="25"/>
      <c r="E90" s="7"/>
      <c r="F90" s="8"/>
      <c r="G90" s="9"/>
      <c r="H90" s="10"/>
    </row>
    <row r="91" spans="1:8" x14ac:dyDescent="0.2">
      <c r="A91" s="25"/>
      <c r="B91" s="25"/>
      <c r="C91" s="25"/>
      <c r="D91" s="25"/>
      <c r="E91" s="7"/>
      <c r="F91" s="11"/>
      <c r="G91" s="12"/>
      <c r="H91" s="13"/>
    </row>
    <row r="92" spans="1:8" x14ac:dyDescent="0.2">
      <c r="A92" s="25"/>
      <c r="B92" s="25"/>
      <c r="C92" s="25"/>
      <c r="D92" s="25"/>
      <c r="E92" s="7"/>
      <c r="F92" s="11"/>
      <c r="G92" s="12"/>
      <c r="H92" s="13"/>
    </row>
    <row r="93" spans="1:8" x14ac:dyDescent="0.2">
      <c r="A93" s="25"/>
      <c r="B93" s="25"/>
      <c r="C93" s="25"/>
      <c r="D93" s="25"/>
      <c r="E93" s="7"/>
      <c r="F93" s="14"/>
      <c r="G93" s="15"/>
      <c r="H93" s="16"/>
    </row>
    <row r="94" spans="1:8" x14ac:dyDescent="0.2">
      <c r="A94" s="25"/>
      <c r="B94" s="25"/>
      <c r="C94" s="25"/>
      <c r="D94" s="25"/>
      <c r="E94" s="17"/>
      <c r="F94" s="18"/>
      <c r="G94" s="18"/>
      <c r="H94" s="18"/>
    </row>
    <row r="95" spans="1:8" x14ac:dyDescent="0.2">
      <c r="A95" s="25"/>
      <c r="B95" s="25"/>
      <c r="C95" s="25"/>
      <c r="D95" s="25"/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1:8" x14ac:dyDescent="0.2">
      <c r="A96" s="25"/>
      <c r="B96" s="25"/>
      <c r="C96" s="25"/>
      <c r="D96" s="25"/>
      <c r="E96" s="7"/>
      <c r="F96" s="8"/>
      <c r="G96" s="9"/>
      <c r="H96" s="10"/>
    </row>
    <row r="97" spans="1:8" x14ac:dyDescent="0.2">
      <c r="A97" s="25"/>
      <c r="B97" s="25"/>
      <c r="C97" s="25"/>
      <c r="D97" s="25"/>
      <c r="E97" s="7"/>
      <c r="F97" s="11"/>
      <c r="G97" s="12"/>
      <c r="H97" s="13"/>
    </row>
    <row r="98" spans="1:8" x14ac:dyDescent="0.2">
      <c r="A98" s="25"/>
      <c r="B98" s="25"/>
      <c r="C98" s="25"/>
      <c r="D98" s="25"/>
      <c r="E98" s="7"/>
      <c r="F98" s="11"/>
      <c r="G98" s="12"/>
      <c r="H98" s="13"/>
    </row>
    <row r="99" spans="1:8" x14ac:dyDescent="0.2">
      <c r="A99" s="25"/>
      <c r="B99" s="25"/>
      <c r="C99" s="25"/>
      <c r="D99" s="25"/>
      <c r="E99" s="7"/>
      <c r="F99" s="14"/>
      <c r="G99" s="15"/>
      <c r="H99" s="16"/>
    </row>
    <row r="100" spans="1:8" x14ac:dyDescent="0.2">
      <c r="A100" s="25"/>
      <c r="B100" s="25"/>
      <c r="C100" s="25"/>
      <c r="D100" s="25"/>
      <c r="E100" s="17"/>
      <c r="F100" s="18"/>
      <c r="G100" s="18"/>
      <c r="H100" s="18"/>
    </row>
    <row r="101" spans="1:8" x14ac:dyDescent="0.2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1:8" x14ac:dyDescent="0.2">
      <c r="E102" s="7"/>
      <c r="F102" s="8"/>
      <c r="G102" s="9"/>
      <c r="H102" s="10"/>
    </row>
    <row r="103" spans="1:8" x14ac:dyDescent="0.2">
      <c r="E103" s="7"/>
      <c r="F103" s="11"/>
      <c r="G103" s="12"/>
      <c r="H103" s="13"/>
    </row>
    <row r="104" spans="1:8" x14ac:dyDescent="0.2">
      <c r="E104" s="7"/>
      <c r="F104" s="11"/>
      <c r="G104" s="12"/>
      <c r="H104" s="13"/>
    </row>
    <row r="105" spans="1:8" x14ac:dyDescent="0.2">
      <c r="E105" s="7"/>
      <c r="F105" s="14"/>
      <c r="G105" s="15"/>
      <c r="H105" s="16"/>
    </row>
    <row r="106" spans="1:8" x14ac:dyDescent="0.2">
      <c r="E106" s="17"/>
      <c r="F106" s="18"/>
      <c r="G106" s="18"/>
      <c r="H106" s="18"/>
    </row>
    <row r="107" spans="1:8" x14ac:dyDescent="0.2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1:8" x14ac:dyDescent="0.2">
      <c r="E108" s="7"/>
      <c r="F108" s="8"/>
      <c r="G108" s="9"/>
      <c r="H108" s="10"/>
    </row>
    <row r="109" spans="1:8" x14ac:dyDescent="0.2">
      <c r="E109" s="7"/>
      <c r="F109" s="11"/>
      <c r="G109" s="12"/>
      <c r="H109" s="13"/>
    </row>
    <row r="110" spans="1:8" x14ac:dyDescent="0.2">
      <c r="E110" s="7"/>
      <c r="F110" s="11"/>
      <c r="G110" s="12"/>
      <c r="H110" s="13"/>
    </row>
    <row r="111" spans="1:8" x14ac:dyDescent="0.2">
      <c r="E111" s="7"/>
      <c r="F111" s="14"/>
      <c r="G111" s="15"/>
      <c r="H111" s="16"/>
    </row>
    <row r="112" spans="1:8" x14ac:dyDescent="0.2">
      <c r="E112" s="17"/>
      <c r="F112" s="18"/>
      <c r="G112" s="18"/>
      <c r="H112" s="18"/>
    </row>
    <row r="113" spans="5:8" x14ac:dyDescent="0.2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x14ac:dyDescent="0.2">
      <c r="E114" s="7"/>
      <c r="F114" s="8"/>
      <c r="G114" s="9"/>
      <c r="H114" s="10"/>
    </row>
    <row r="115" spans="5:8" x14ac:dyDescent="0.2">
      <c r="E115" s="7"/>
      <c r="F115" s="11"/>
      <c r="G115" s="12"/>
      <c r="H115" s="13"/>
    </row>
    <row r="116" spans="5:8" x14ac:dyDescent="0.2">
      <c r="E116" s="7"/>
      <c r="F116" s="11"/>
      <c r="G116" s="12"/>
      <c r="H116" s="13"/>
    </row>
    <row r="117" spans="5:8" x14ac:dyDescent="0.2">
      <c r="E117" s="7"/>
      <c r="F117" s="14"/>
      <c r="G117" s="15"/>
      <c r="H117" s="16"/>
    </row>
    <row r="118" spans="5:8" x14ac:dyDescent="0.2">
      <c r="E118" s="19" t="s">
        <v>95</v>
      </c>
      <c r="F118" s="20">
        <f>SUM(F45)</f>
        <v>0</v>
      </c>
      <c r="G118" s="20">
        <f>SUM(G45)</f>
        <v>0</v>
      </c>
      <c r="H118" s="20">
        <f>SUM(H45)</f>
        <v>0</v>
      </c>
    </row>
    <row r="119" spans="5:8" x14ac:dyDescent="0.2">
      <c r="F119" s="23"/>
      <c r="G119" s="23"/>
      <c r="H119" s="23"/>
    </row>
    <row r="120" spans="5:8" x14ac:dyDescent="0.2">
      <c r="F120" s="23"/>
      <c r="G120" s="23"/>
      <c r="H120" s="23"/>
    </row>
    <row r="121" spans="5:8" x14ac:dyDescent="0.2">
      <c r="F121" s="23"/>
      <c r="G121" s="23"/>
      <c r="H121" s="23"/>
    </row>
    <row r="122" spans="5:8" x14ac:dyDescent="0.2">
      <c r="F122" s="23"/>
      <c r="G122" s="23"/>
      <c r="H122" s="23"/>
    </row>
    <row r="123" spans="5:8" x14ac:dyDescent="0.2">
      <c r="F123" s="23"/>
      <c r="G123" s="23"/>
      <c r="H123" s="23"/>
    </row>
    <row r="124" spans="5:8" x14ac:dyDescent="0.2">
      <c r="F124" s="23"/>
      <c r="G124" s="23"/>
      <c r="H124" s="23"/>
    </row>
    <row r="125" spans="5:8" x14ac:dyDescent="0.2">
      <c r="F125" s="23"/>
      <c r="G125" s="23"/>
      <c r="H125" s="23"/>
    </row>
    <row r="126" spans="5:8" x14ac:dyDescent="0.2">
      <c r="F126" s="23"/>
      <c r="G126" s="23"/>
      <c r="H126" s="23"/>
    </row>
    <row r="127" spans="5:8" x14ac:dyDescent="0.2">
      <c r="F127" s="23"/>
      <c r="G127" s="23"/>
      <c r="H127" s="23"/>
    </row>
    <row r="128" spans="5:8" x14ac:dyDescent="0.2">
      <c r="F128" s="23"/>
      <c r="G128" s="23"/>
      <c r="H128" s="23"/>
    </row>
    <row r="129" spans="6:8" x14ac:dyDescent="0.2">
      <c r="F129" s="23"/>
      <c r="G129" s="23"/>
      <c r="H129" s="23"/>
    </row>
    <row r="130" spans="6:8" x14ac:dyDescent="0.2">
      <c r="F130" s="23"/>
      <c r="G130" s="23"/>
      <c r="H130" s="23"/>
    </row>
    <row r="131" spans="6:8" x14ac:dyDescent="0.2">
      <c r="F131" s="23"/>
      <c r="G131" s="23"/>
      <c r="H131" s="23"/>
    </row>
    <row r="132" spans="6:8" x14ac:dyDescent="0.2">
      <c r="F132" s="23"/>
      <c r="G132" s="23"/>
      <c r="H132" s="23"/>
    </row>
    <row r="133" spans="6:8" x14ac:dyDescent="0.2">
      <c r="F133" s="23"/>
      <c r="G133" s="23"/>
      <c r="H133" s="23"/>
    </row>
    <row r="134" spans="6:8" x14ac:dyDescent="0.2">
      <c r="F134" s="23"/>
      <c r="G134" s="23"/>
      <c r="H134" s="23"/>
    </row>
    <row r="135" spans="6:8" x14ac:dyDescent="0.2">
      <c r="F135" s="23"/>
      <c r="G135" s="23"/>
      <c r="H135" s="23"/>
    </row>
    <row r="136" spans="6:8" x14ac:dyDescent="0.2">
      <c r="F136" s="23"/>
      <c r="G136" s="23"/>
      <c r="H136" s="23"/>
    </row>
    <row r="137" spans="6:8" x14ac:dyDescent="0.2">
      <c r="F137" s="23"/>
      <c r="G137" s="23"/>
      <c r="H137" s="23"/>
    </row>
    <row r="138" spans="6:8" x14ac:dyDescent="0.2">
      <c r="F138" s="23"/>
      <c r="G138" s="23"/>
      <c r="H138" s="23"/>
    </row>
    <row r="139" spans="6:8" x14ac:dyDescent="0.2">
      <c r="F139" s="23"/>
      <c r="G139" s="23"/>
      <c r="H139" s="23"/>
    </row>
    <row r="140" spans="6:8" x14ac:dyDescent="0.2">
      <c r="F140" s="23"/>
      <c r="G140" s="23"/>
      <c r="H140" s="23"/>
    </row>
    <row r="141" spans="6:8" x14ac:dyDescent="0.2">
      <c r="F141" s="23"/>
      <c r="G141" s="23"/>
      <c r="H141" s="23"/>
    </row>
    <row r="142" spans="6:8" x14ac:dyDescent="0.2">
      <c r="F142" s="23"/>
      <c r="G142" s="23"/>
      <c r="H142" s="23"/>
    </row>
    <row r="143" spans="6:8" x14ac:dyDescent="0.2">
      <c r="F143" s="23"/>
      <c r="G143" s="23"/>
      <c r="H143" s="23"/>
    </row>
    <row r="144" spans="6:8" x14ac:dyDescent="0.2">
      <c r="F144" s="23"/>
      <c r="G144" s="23"/>
      <c r="H144" s="23"/>
    </row>
    <row r="145" spans="6:8" x14ac:dyDescent="0.2">
      <c r="F145" s="23"/>
      <c r="G145" s="23"/>
      <c r="H145" s="23"/>
    </row>
    <row r="146" spans="6:8" x14ac:dyDescent="0.2">
      <c r="F146" s="23"/>
      <c r="G146" s="23"/>
      <c r="H146" s="23"/>
    </row>
    <row r="147" spans="6:8" x14ac:dyDescent="0.2">
      <c r="F147" s="23"/>
      <c r="G147" s="23"/>
      <c r="H147" s="23"/>
    </row>
    <row r="148" spans="6:8" x14ac:dyDescent="0.2">
      <c r="F148" s="23"/>
      <c r="G148" s="23"/>
      <c r="H148" s="23"/>
    </row>
    <row r="149" spans="6:8" x14ac:dyDescent="0.2">
      <c r="F149" s="23"/>
      <c r="G149" s="23"/>
      <c r="H149" s="23"/>
    </row>
    <row r="150" spans="6:8" x14ac:dyDescent="0.2">
      <c r="F150" s="23"/>
      <c r="G150" s="23"/>
      <c r="H150" s="23"/>
    </row>
    <row r="151" spans="6:8" x14ac:dyDescent="0.2">
      <c r="F151" s="23"/>
      <c r="G151" s="23"/>
      <c r="H151" s="23"/>
    </row>
    <row r="152" spans="6:8" x14ac:dyDescent="0.2">
      <c r="F152" s="23"/>
      <c r="G152" s="23"/>
      <c r="H152" s="23"/>
    </row>
    <row r="153" spans="6:8" x14ac:dyDescent="0.2">
      <c r="F153" s="23"/>
      <c r="G153" s="23"/>
      <c r="H153" s="23"/>
    </row>
    <row r="154" spans="6:8" x14ac:dyDescent="0.2">
      <c r="F154" s="23"/>
      <c r="G154" s="23"/>
      <c r="H154" s="23"/>
    </row>
    <row r="155" spans="6:8" x14ac:dyDescent="0.2">
      <c r="F155" s="23"/>
      <c r="G155" s="23"/>
      <c r="H155" s="23"/>
    </row>
    <row r="156" spans="6:8" x14ac:dyDescent="0.2">
      <c r="F156" s="23"/>
      <c r="G156" s="23"/>
      <c r="H156" s="23"/>
    </row>
    <row r="157" spans="6:8" x14ac:dyDescent="0.2">
      <c r="F157" s="23"/>
      <c r="G157" s="23"/>
      <c r="H157" s="23"/>
    </row>
    <row r="158" spans="6:8" x14ac:dyDescent="0.2">
      <c r="F158" s="23"/>
      <c r="G158" s="23"/>
      <c r="H158" s="23"/>
    </row>
    <row r="159" spans="6:8" x14ac:dyDescent="0.2">
      <c r="F159" s="23"/>
      <c r="G159" s="23"/>
      <c r="H159" s="23"/>
    </row>
    <row r="160" spans="6:8" x14ac:dyDescent="0.2">
      <c r="F160" s="23"/>
      <c r="G160" s="23"/>
      <c r="H160" s="23"/>
    </row>
    <row r="161" spans="6:8" x14ac:dyDescent="0.2">
      <c r="F161" s="23"/>
      <c r="G161" s="23"/>
      <c r="H161" s="23"/>
    </row>
    <row r="162" spans="6:8" x14ac:dyDescent="0.2">
      <c r="F162" s="23"/>
      <c r="G162" s="23"/>
      <c r="H162" s="23"/>
    </row>
    <row r="163" spans="6:8" x14ac:dyDescent="0.2">
      <c r="F163" s="23"/>
      <c r="G163" s="23"/>
      <c r="H163" s="23"/>
    </row>
    <row r="164" spans="6:8" x14ac:dyDescent="0.2">
      <c r="F164" s="23"/>
      <c r="G164" s="23"/>
      <c r="H164" s="23"/>
    </row>
    <row r="165" spans="6:8" x14ac:dyDescent="0.2">
      <c r="F165" s="23"/>
      <c r="G165" s="23"/>
      <c r="H165" s="23"/>
    </row>
    <row r="166" spans="6:8" x14ac:dyDescent="0.2">
      <c r="F166" s="23"/>
      <c r="G166" s="23"/>
      <c r="H166" s="23"/>
    </row>
    <row r="167" spans="6:8" x14ac:dyDescent="0.2">
      <c r="F167" s="23"/>
      <c r="G167" s="23"/>
      <c r="H167" s="23"/>
    </row>
    <row r="168" spans="6:8" x14ac:dyDescent="0.2">
      <c r="F168" s="23"/>
      <c r="G168" s="23"/>
      <c r="H168" s="23"/>
    </row>
    <row r="169" spans="6:8" x14ac:dyDescent="0.2">
      <c r="F169" s="23"/>
      <c r="G169" s="23"/>
      <c r="H169" s="23"/>
    </row>
    <row r="170" spans="6:8" x14ac:dyDescent="0.2">
      <c r="F170" s="23"/>
      <c r="G170" s="23"/>
      <c r="H170" s="23"/>
    </row>
    <row r="171" spans="6:8" x14ac:dyDescent="0.2">
      <c r="F171" s="23"/>
      <c r="G171" s="23"/>
      <c r="H171" s="23"/>
    </row>
    <row r="172" spans="6:8" x14ac:dyDescent="0.2">
      <c r="F172" s="23"/>
      <c r="G172" s="23"/>
      <c r="H172" s="23"/>
    </row>
    <row r="173" spans="6:8" x14ac:dyDescent="0.2">
      <c r="F173" s="23"/>
      <c r="G173" s="23"/>
      <c r="H173" s="23"/>
    </row>
    <row r="174" spans="6:8" x14ac:dyDescent="0.2">
      <c r="F174" s="23"/>
      <c r="G174" s="23"/>
      <c r="H174" s="23"/>
    </row>
    <row r="175" spans="6:8" x14ac:dyDescent="0.2">
      <c r="F175" s="23"/>
      <c r="G175" s="23"/>
      <c r="H175" s="23"/>
    </row>
    <row r="176" spans="6:8" x14ac:dyDescent="0.2">
      <c r="F176" s="23"/>
      <c r="G176" s="23"/>
      <c r="H176" s="23"/>
    </row>
    <row r="177" spans="6:8" x14ac:dyDescent="0.2">
      <c r="F177" s="23"/>
      <c r="G177" s="23"/>
      <c r="H177" s="23"/>
    </row>
    <row r="178" spans="6:8" x14ac:dyDescent="0.2">
      <c r="F178" s="23"/>
      <c r="G178" s="23"/>
      <c r="H178" s="23"/>
    </row>
    <row r="179" spans="6:8" x14ac:dyDescent="0.2">
      <c r="F179" s="23"/>
      <c r="G179" s="23"/>
      <c r="H179" s="23"/>
    </row>
    <row r="180" spans="6:8" x14ac:dyDescent="0.2">
      <c r="F180" s="23"/>
      <c r="G180" s="23"/>
      <c r="H180" s="23"/>
    </row>
    <row r="181" spans="6:8" x14ac:dyDescent="0.2">
      <c r="F181" s="23"/>
      <c r="G181" s="23"/>
      <c r="H181" s="23"/>
    </row>
    <row r="182" spans="6:8" x14ac:dyDescent="0.2">
      <c r="F182" s="23"/>
      <c r="G182" s="23"/>
      <c r="H182" s="23"/>
    </row>
    <row r="183" spans="6:8" x14ac:dyDescent="0.2">
      <c r="F183" s="23"/>
      <c r="G183" s="23"/>
      <c r="H183" s="23"/>
    </row>
    <row r="184" spans="6:8" x14ac:dyDescent="0.2">
      <c r="F184" s="23"/>
      <c r="G184" s="23"/>
      <c r="H184" s="23"/>
    </row>
    <row r="185" spans="6:8" x14ac:dyDescent="0.2">
      <c r="F185" s="23"/>
      <c r="G185" s="23"/>
      <c r="H185" s="23"/>
    </row>
    <row r="186" spans="6:8" x14ac:dyDescent="0.2">
      <c r="F186" s="23"/>
      <c r="G186" s="23"/>
      <c r="H186" s="23"/>
    </row>
    <row r="187" spans="6:8" x14ac:dyDescent="0.2">
      <c r="F187" s="23"/>
      <c r="G187" s="23"/>
      <c r="H187" s="23"/>
    </row>
    <row r="188" spans="6:8" x14ac:dyDescent="0.2">
      <c r="F188" s="23"/>
      <c r="G188" s="23"/>
      <c r="H188" s="23"/>
    </row>
    <row r="189" spans="6:8" x14ac:dyDescent="0.2">
      <c r="F189" s="23"/>
      <c r="G189" s="23"/>
      <c r="H189" s="23"/>
    </row>
    <row r="190" spans="6:8" x14ac:dyDescent="0.2">
      <c r="F190" s="23"/>
      <c r="G190" s="23"/>
      <c r="H190" s="23"/>
    </row>
    <row r="191" spans="6:8" x14ac:dyDescent="0.2">
      <c r="F191" s="23"/>
      <c r="G191" s="23"/>
      <c r="H191" s="23"/>
    </row>
    <row r="192" spans="6:8" x14ac:dyDescent="0.2">
      <c r="F192" s="23"/>
      <c r="G192" s="23"/>
      <c r="H192" s="23"/>
    </row>
    <row r="193" spans="6:8" x14ac:dyDescent="0.2">
      <c r="F193" s="23"/>
      <c r="G193" s="23"/>
      <c r="H193" s="23"/>
    </row>
    <row r="194" spans="6:8" x14ac:dyDescent="0.2">
      <c r="F194" s="23"/>
      <c r="G194" s="23"/>
      <c r="H194" s="23"/>
    </row>
    <row r="195" spans="6:8" x14ac:dyDescent="0.2">
      <c r="F195" s="23"/>
      <c r="G195" s="23"/>
      <c r="H195" s="23"/>
    </row>
    <row r="196" spans="6:8" x14ac:dyDescent="0.2">
      <c r="F196" s="23"/>
      <c r="G196" s="23"/>
      <c r="H196" s="23"/>
    </row>
    <row r="197" spans="6:8" x14ac:dyDescent="0.2">
      <c r="F197" s="23"/>
      <c r="G197" s="23"/>
      <c r="H197" s="23"/>
    </row>
    <row r="198" spans="6:8" x14ac:dyDescent="0.2">
      <c r="F198" s="23"/>
      <c r="G198" s="23"/>
      <c r="H198" s="23"/>
    </row>
    <row r="199" spans="6:8" x14ac:dyDescent="0.2">
      <c r="F199" s="23"/>
      <c r="G199" s="23"/>
      <c r="H199" s="23"/>
    </row>
    <row r="200" spans="6:8" x14ac:dyDescent="0.2">
      <c r="F200" s="23"/>
      <c r="G200" s="23"/>
      <c r="H200" s="23"/>
    </row>
    <row r="201" spans="6:8" x14ac:dyDescent="0.2">
      <c r="F201" s="23"/>
      <c r="G201" s="23"/>
      <c r="H201" s="23"/>
    </row>
    <row r="202" spans="6:8" x14ac:dyDescent="0.2">
      <c r="F202" s="23"/>
      <c r="G202" s="23"/>
      <c r="H202" s="23"/>
    </row>
    <row r="203" spans="6:8" x14ac:dyDescent="0.2">
      <c r="F203" s="23"/>
      <c r="G203" s="23"/>
      <c r="H203" s="23"/>
    </row>
    <row r="204" spans="6:8" x14ac:dyDescent="0.2">
      <c r="F204" s="23"/>
      <c r="G204" s="23"/>
      <c r="H204" s="23"/>
    </row>
    <row r="205" spans="6:8" x14ac:dyDescent="0.2">
      <c r="F205" s="23"/>
      <c r="G205" s="23"/>
      <c r="H205" s="23"/>
    </row>
    <row r="206" spans="6:8" x14ac:dyDescent="0.2">
      <c r="F206" s="23"/>
      <c r="G206" s="23"/>
      <c r="H206" s="23"/>
    </row>
    <row r="207" spans="6:8" x14ac:dyDescent="0.2">
      <c r="F207" s="23"/>
      <c r="G207" s="23"/>
      <c r="H207" s="23"/>
    </row>
    <row r="208" spans="6:8" x14ac:dyDescent="0.2">
      <c r="F208" s="23"/>
      <c r="G208" s="23"/>
      <c r="H208" s="23"/>
    </row>
    <row r="209" spans="6:8" x14ac:dyDescent="0.2">
      <c r="F209" s="23"/>
      <c r="G209" s="23"/>
      <c r="H209" s="23"/>
    </row>
    <row r="210" spans="6:8" x14ac:dyDescent="0.2">
      <c r="F210" s="23"/>
      <c r="G210" s="23"/>
      <c r="H210" s="23"/>
    </row>
    <row r="211" spans="6:8" x14ac:dyDescent="0.2">
      <c r="F211" s="23"/>
      <c r="G211" s="23"/>
      <c r="H211" s="23"/>
    </row>
    <row r="212" spans="6:8" x14ac:dyDescent="0.2">
      <c r="F212" s="23"/>
      <c r="G212" s="23"/>
      <c r="H212" s="23"/>
    </row>
    <row r="213" spans="6:8" x14ac:dyDescent="0.2">
      <c r="F213" s="23"/>
      <c r="G213" s="23"/>
      <c r="H213" s="23"/>
    </row>
    <row r="214" spans="6:8" x14ac:dyDescent="0.2">
      <c r="F214" s="23"/>
      <c r="G214" s="23"/>
      <c r="H214" s="23"/>
    </row>
    <row r="215" spans="6:8" x14ac:dyDescent="0.2">
      <c r="F215" s="23"/>
      <c r="G215" s="23"/>
      <c r="H215" s="23"/>
    </row>
    <row r="216" spans="6:8" x14ac:dyDescent="0.2">
      <c r="F216" s="23"/>
      <c r="G216" s="23"/>
      <c r="H216" s="23"/>
    </row>
    <row r="217" spans="6:8" x14ac:dyDescent="0.2">
      <c r="F217" s="23"/>
      <c r="G217" s="23"/>
      <c r="H217" s="23"/>
    </row>
    <row r="218" spans="6:8" x14ac:dyDescent="0.2">
      <c r="F218" s="23"/>
      <c r="G218" s="23"/>
      <c r="H218" s="23"/>
    </row>
    <row r="219" spans="6:8" x14ac:dyDescent="0.2">
      <c r="F219" s="23"/>
      <c r="G219" s="23"/>
      <c r="H219" s="23"/>
    </row>
    <row r="220" spans="6:8" x14ac:dyDescent="0.2">
      <c r="F220" s="23"/>
      <c r="G220" s="23"/>
      <c r="H220" s="23"/>
    </row>
    <row r="221" spans="6:8" x14ac:dyDescent="0.2">
      <c r="F221" s="23"/>
      <c r="G221" s="23"/>
      <c r="H221" s="23"/>
    </row>
    <row r="222" spans="6:8" x14ac:dyDescent="0.2">
      <c r="F222" s="23"/>
      <c r="G222" s="23"/>
      <c r="H222" s="23"/>
    </row>
    <row r="223" spans="6:8" x14ac:dyDescent="0.2">
      <c r="F223" s="23"/>
      <c r="G223" s="23"/>
      <c r="H223" s="23"/>
    </row>
    <row r="224" spans="6:8" x14ac:dyDescent="0.2">
      <c r="F224" s="23"/>
      <c r="G224" s="23"/>
      <c r="H224" s="23"/>
    </row>
    <row r="225" spans="6:8" x14ac:dyDescent="0.2">
      <c r="F225" s="23"/>
      <c r="G225" s="23"/>
      <c r="H225" s="23"/>
    </row>
    <row r="226" spans="6:8" x14ac:dyDescent="0.2">
      <c r="F226" s="23"/>
      <c r="G226" s="23"/>
      <c r="H226" s="23"/>
    </row>
    <row r="227" spans="6:8" x14ac:dyDescent="0.2">
      <c r="F227" s="23"/>
      <c r="G227" s="23"/>
      <c r="H227" s="23"/>
    </row>
    <row r="228" spans="6:8" x14ac:dyDescent="0.2">
      <c r="F228" s="23"/>
      <c r="G228" s="23"/>
      <c r="H228" s="23"/>
    </row>
    <row r="229" spans="6:8" x14ac:dyDescent="0.2">
      <c r="F229" s="23"/>
      <c r="G229" s="23"/>
      <c r="H229" s="23"/>
    </row>
    <row r="230" spans="6:8" x14ac:dyDescent="0.2">
      <c r="F230" s="23"/>
      <c r="G230" s="23"/>
      <c r="H230" s="23"/>
    </row>
    <row r="231" spans="6:8" x14ac:dyDescent="0.2">
      <c r="F231" s="23"/>
      <c r="G231" s="23"/>
      <c r="H231" s="23"/>
    </row>
    <row r="232" spans="6:8" x14ac:dyDescent="0.2">
      <c r="F232" s="23"/>
      <c r="G232" s="23"/>
      <c r="H232" s="23"/>
    </row>
    <row r="233" spans="6:8" x14ac:dyDescent="0.2">
      <c r="F233" s="23"/>
      <c r="G233" s="23"/>
      <c r="H233" s="23"/>
    </row>
    <row r="234" spans="6:8" x14ac:dyDescent="0.2">
      <c r="F234" s="23"/>
      <c r="G234" s="23"/>
      <c r="H234" s="23"/>
    </row>
    <row r="235" spans="6:8" x14ac:dyDescent="0.2">
      <c r="F235" s="23"/>
      <c r="G235" s="23"/>
      <c r="H235" s="23"/>
    </row>
    <row r="236" spans="6:8" x14ac:dyDescent="0.2">
      <c r="F236" s="23"/>
      <c r="G236" s="23"/>
      <c r="H236" s="23"/>
    </row>
    <row r="237" spans="6:8" x14ac:dyDescent="0.2">
      <c r="F237" s="23"/>
      <c r="G237" s="23"/>
      <c r="H237" s="23"/>
    </row>
    <row r="238" spans="6:8" x14ac:dyDescent="0.2">
      <c r="F238" s="23"/>
      <c r="G238" s="23"/>
      <c r="H238" s="23"/>
    </row>
    <row r="239" spans="6:8" x14ac:dyDescent="0.2">
      <c r="F239" s="23"/>
      <c r="G239" s="23"/>
      <c r="H239" s="23"/>
    </row>
    <row r="240" spans="6:8" x14ac:dyDescent="0.2">
      <c r="F240" s="23"/>
      <c r="G240" s="23"/>
      <c r="H240" s="23"/>
    </row>
    <row r="241" spans="6:8" x14ac:dyDescent="0.2">
      <c r="F241" s="23"/>
      <c r="G241" s="23"/>
      <c r="H241" s="23"/>
    </row>
    <row r="242" spans="6:8" x14ac:dyDescent="0.2">
      <c r="F242" s="23"/>
      <c r="G242" s="23"/>
      <c r="H242" s="23"/>
    </row>
    <row r="243" spans="6:8" x14ac:dyDescent="0.2">
      <c r="F243" s="23"/>
      <c r="G243" s="23"/>
      <c r="H243" s="23"/>
    </row>
    <row r="244" spans="6:8" x14ac:dyDescent="0.2">
      <c r="F244" s="23"/>
      <c r="G244" s="23"/>
      <c r="H244" s="23"/>
    </row>
    <row r="245" spans="6:8" x14ac:dyDescent="0.2">
      <c r="F245" s="23"/>
      <c r="G245" s="23"/>
      <c r="H245" s="23"/>
    </row>
    <row r="246" spans="6:8" x14ac:dyDescent="0.2">
      <c r="F246" s="23"/>
      <c r="G246" s="23"/>
      <c r="H246" s="23"/>
    </row>
    <row r="247" spans="6:8" x14ac:dyDescent="0.2">
      <c r="F247" s="23"/>
      <c r="G247" s="23"/>
      <c r="H247" s="23"/>
    </row>
    <row r="248" spans="6:8" x14ac:dyDescent="0.2">
      <c r="F248" s="23"/>
      <c r="G248" s="23"/>
      <c r="H248" s="23"/>
    </row>
    <row r="249" spans="6:8" x14ac:dyDescent="0.2">
      <c r="F249" s="23"/>
      <c r="G249" s="23"/>
      <c r="H249" s="23"/>
    </row>
    <row r="250" spans="6:8" x14ac:dyDescent="0.2">
      <c r="F250" s="23"/>
      <c r="G250" s="23"/>
      <c r="H250" s="23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28</vt:i4>
      </vt:variant>
      <vt:variant>
        <vt:lpstr>Named Ranges</vt:lpstr>
      </vt:variant>
      <vt:variant>
        <vt:i4>28</vt:i4>
      </vt:variant>
    </vt:vector>
  </HeadingPairs>
  <TitlesOfParts>
    <vt:vector size="56" baseType="lpstr">
      <vt:lpstr>Summary</vt:lpstr>
      <vt:lpstr>DC33</vt:lpstr>
      <vt:lpstr>DC34</vt:lpstr>
      <vt:lpstr>DC35</vt:lpstr>
      <vt:lpstr>DC36</vt:lpstr>
      <vt:lpstr>DC47</vt:lpstr>
      <vt:lpstr>LIM331</vt:lpstr>
      <vt:lpstr>LIM332</vt:lpstr>
      <vt:lpstr>LIM333</vt:lpstr>
      <vt:lpstr>LIM334</vt:lpstr>
      <vt:lpstr>LIM335</vt:lpstr>
      <vt:lpstr>LIM341</vt:lpstr>
      <vt:lpstr>LIM343</vt:lpstr>
      <vt:lpstr>LIM344</vt:lpstr>
      <vt:lpstr>LIM345</vt:lpstr>
      <vt:lpstr>LIM351</vt:lpstr>
      <vt:lpstr>LIM353</vt:lpstr>
      <vt:lpstr>LIM354</vt:lpstr>
      <vt:lpstr>LIM355</vt:lpstr>
      <vt:lpstr>LIM361</vt:lpstr>
      <vt:lpstr>LIM362</vt:lpstr>
      <vt:lpstr>LIM366</vt:lpstr>
      <vt:lpstr>LIM367</vt:lpstr>
      <vt:lpstr>LIM368</vt:lpstr>
      <vt:lpstr>LIM471</vt:lpstr>
      <vt:lpstr>LIM472</vt:lpstr>
      <vt:lpstr>LIM473</vt:lpstr>
      <vt:lpstr>LIM476</vt:lpstr>
      <vt:lpstr>'DC33'!Print_Area</vt:lpstr>
      <vt:lpstr>'DC34'!Print_Area</vt:lpstr>
      <vt:lpstr>'DC35'!Print_Area</vt:lpstr>
      <vt:lpstr>'DC36'!Print_Area</vt:lpstr>
      <vt:lpstr>'DC47'!Print_Area</vt:lpstr>
      <vt:lpstr>'LIM331'!Print_Area</vt:lpstr>
      <vt:lpstr>'LIM332'!Print_Area</vt:lpstr>
      <vt:lpstr>'LIM333'!Print_Area</vt:lpstr>
      <vt:lpstr>'LIM334'!Print_Area</vt:lpstr>
      <vt:lpstr>'LIM335'!Print_Area</vt:lpstr>
      <vt:lpstr>'LIM341'!Print_Area</vt:lpstr>
      <vt:lpstr>'LIM343'!Print_Area</vt:lpstr>
      <vt:lpstr>'LIM344'!Print_Area</vt:lpstr>
      <vt:lpstr>'LIM345'!Print_Area</vt:lpstr>
      <vt:lpstr>'LIM351'!Print_Area</vt:lpstr>
      <vt:lpstr>'LIM353'!Print_Area</vt:lpstr>
      <vt:lpstr>'LIM354'!Print_Area</vt:lpstr>
      <vt:lpstr>'LIM355'!Print_Area</vt:lpstr>
      <vt:lpstr>'LIM361'!Print_Area</vt:lpstr>
      <vt:lpstr>'LIM362'!Print_Area</vt:lpstr>
      <vt:lpstr>'LIM366'!Print_Area</vt:lpstr>
      <vt:lpstr>'LIM367'!Print_Area</vt:lpstr>
      <vt:lpstr>'LIM368'!Print_Area</vt:lpstr>
      <vt:lpstr>'LIM471'!Print_Area</vt:lpstr>
      <vt:lpstr>'LIM472'!Print_Area</vt:lpstr>
      <vt:lpstr>'LIM473'!Print_Area</vt:lpstr>
      <vt:lpstr>'LIM476'!Print_Area</vt:lpstr>
      <vt:lpstr>Summary!Print_Area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Marvin Ngobeni</dc:creator>
  <cp:lastModifiedBy>Marvin Ngobeni</cp:lastModifiedBy>
  <dcterms:created xsi:type="dcterms:W3CDTF">2022-04-12T08:09:28Z</dcterms:created>
  <dcterms:modified xsi:type="dcterms:W3CDTF">2022-04-12T08:15:59Z</dcterms:modified>
</cp:coreProperties>
</file>